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6" windowHeight="7332"/>
  </bookViews>
  <sheets>
    <sheet name="ACP_Target_Achivement" sheetId="1" r:id="rId1"/>
    <sheet name="ACP_Target_Achivement (2)" sheetId="2" r:id="rId2"/>
    <sheet name="Sheet2" sheetId="3" r:id="rId3"/>
  </sheets>
  <calcPr calcId="152511"/>
</workbook>
</file>

<file path=xl/calcChain.xml><?xml version="1.0" encoding="utf-8"?>
<calcChain xmlns="http://schemas.openxmlformats.org/spreadsheetml/2006/main">
  <c r="C9" i="3"/>
  <c r="D9"/>
  <c r="E9"/>
  <c r="F9"/>
  <c r="B9"/>
  <c r="C8"/>
  <c r="D8"/>
  <c r="E8"/>
  <c r="F8"/>
  <c r="B8"/>
  <c r="C7"/>
  <c r="D7"/>
  <c r="E7"/>
  <c r="F7"/>
  <c r="B7"/>
</calcChain>
</file>

<file path=xl/sharedStrings.xml><?xml version="1.0" encoding="utf-8"?>
<sst xmlns="http://schemas.openxmlformats.org/spreadsheetml/2006/main" count="364" uniqueCount="81">
  <si>
    <t>No. in Actual and Amount in Crore</t>
  </si>
  <si>
    <t>SR. No.</t>
  </si>
  <si>
    <t>CROP</t>
  </si>
  <si>
    <t>AGRI TERM</t>
  </si>
  <si>
    <t xml:space="preserve">SUB TOTAL </t>
  </si>
  <si>
    <t>AGRI INFRA</t>
  </si>
  <si>
    <t>ANCILLARY ACTIVITIES</t>
  </si>
  <si>
    <t>MSME</t>
  </si>
  <si>
    <t xml:space="preserve">EXPORT CREDIT </t>
  </si>
  <si>
    <t>EDUCATION</t>
  </si>
  <si>
    <t>HOUSING</t>
  </si>
  <si>
    <t>SOCIAL INFRASTRUCTURE</t>
  </si>
  <si>
    <t>RENEWABLE ENERGY</t>
  </si>
  <si>
    <t>OTHERS</t>
  </si>
  <si>
    <t xml:space="preserve">    Target</t>
  </si>
  <si>
    <t>Achivement</t>
  </si>
  <si>
    <t xml:space="preserve">   %</t>
  </si>
  <si>
    <t>Target</t>
  </si>
  <si>
    <t xml:space="preserve">  %</t>
  </si>
  <si>
    <t>BANK OF BARODA</t>
  </si>
  <si>
    <t>BANK OF INDIA</t>
  </si>
  <si>
    <t>CANARA BANK</t>
  </si>
  <si>
    <t>CENTRAL BANK OF INDIA</t>
  </si>
  <si>
    <t>INDIAN BANK</t>
  </si>
  <si>
    <t>PUNJAB NATIONAL BANK</t>
  </si>
  <si>
    <t>UNION BANK OF INDIA</t>
  </si>
  <si>
    <t>STATE BANK OF INDIA</t>
  </si>
  <si>
    <t>TOTAL LEAD BANKS</t>
  </si>
  <si>
    <t>BANK OF MAHARASHTRA</t>
  </si>
  <si>
    <t>INDIAN OVERSEAS BANK</t>
  </si>
  <si>
    <t>PUNJAB AND SIND BANK</t>
  </si>
  <si>
    <t>UCO BANK</t>
  </si>
  <si>
    <t>TOTAL NON LEAD BANKS</t>
  </si>
  <si>
    <t>TOTAL PUBLIC SECTOR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</si>
  <si>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</si>
  <si>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</si>
  <si>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</si>
  <si>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</si>
  <si>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</si>
  <si>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</si>
  <si>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</si>
  <si>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</si>
  <si>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</si>
  <si>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</si>
  <si>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</si>
  <si>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</si>
  <si>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THE NAINITAL BANK LTD</t>
  </si>
  <si>
    <t>CSB BANK LIMITED</t>
  </si>
  <si>
    <t/>
  </si>
  <si>
    <t>RBL BANK</t>
  </si>
  <si>
    <t>TOTAL PRIVATE SECTOR BANKS</t>
  </si>
  <si>
    <t>TOTAL COMM.  BANKS</t>
  </si>
  <si>
    <t>PRATHAMA U.P GRAMIN BANK</t>
  </si>
  <si>
    <t>TOTAL REGIONAL RURAL BANKS</t>
  </si>
  <si>
    <t>TOTAL COMM.  BANKS + TOTAL RRB</t>
  </si>
  <si>
    <t>U P COOP BANK LTD</t>
  </si>
  <si>
    <t>U P S G V BANK LTD</t>
  </si>
  <si>
    <t>TOTAL CO-OPERATIVE SECTOR BANKS</t>
  </si>
  <si>
    <t>AU SMALL FIN.BANK</t>
  </si>
  <si>
    <t>EQUITAS SMALL FIN. BANK</t>
  </si>
  <si>
    <t>JANA SMALL FIN. BANK</t>
  </si>
  <si>
    <t>UJJIVAN SMALL FIN. BANK</t>
  </si>
  <si>
    <t>UTKARSH SMALL FIN. BANK</t>
  </si>
  <si>
    <t>SHIVALIK SMALL FINANCE BANK</t>
  </si>
  <si>
    <t>TOTAL SMALL FINANCE BANK</t>
  </si>
  <si>
    <t>INDIA POST PAYMENTS BANK</t>
  </si>
  <si>
    <t>FINO PAYMENTS BANK</t>
  </si>
  <si>
    <t>PAYTM  PAYMENTS BANK</t>
  </si>
  <si>
    <t>TOTAL PAYMENT BANK</t>
  </si>
  <si>
    <t>GRAND TOTAL</t>
  </si>
  <si>
    <t>TOTAL PRIORITY SECTOR</t>
  </si>
  <si>
    <t xml:space="preserve">TOTAL AGRICULTURE </t>
  </si>
  <si>
    <t xml:space="preserve">ARYAVART BANK </t>
  </si>
  <si>
    <t>BARODA U P BANK</t>
  </si>
  <si>
    <t>NAME OF THE BANK</t>
  </si>
  <si>
    <t xml:space="preserve">No of Branches </t>
  </si>
  <si>
    <t>BANK WISE TOTAL PRIORITY SECTOR TARGET- ACHIEVEMENT AS ON 30.06.2024</t>
  </si>
  <si>
    <t>BANK WISE TOTAL  PRIORITY SECTOR TARGET- ACHIEVEMENT AS ON 30.06.2024</t>
  </si>
  <si>
    <t>Target (annual)</t>
  </si>
  <si>
    <t>Achievement</t>
  </si>
  <si>
    <t>% Ach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</si>
</sst>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/>
    <xf numFmtId="164" fontId="4" fillId="2" borderId="1" xfId="1" applyNumberFormat="1" applyFont="1" applyFill="1" applyBorder="1" applyAlignment="1">
      <alignment horizontal="center" vertical="center"/>
    </xf>
    <xf numFmtId="164" fontId="4" fillId="2" borderId="15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right" vertical="center"/>
    </xf>
    <xf numFmtId="164" fontId="5" fillId="0" borderId="27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164" fontId="6" fillId="0" borderId="21" xfId="0" applyNumberFormat="1" applyFont="1" applyBorder="1" applyAlignment="1">
      <alignment horizontal="right" vertical="center"/>
    </xf>
    <xf numFmtId="164" fontId="6" fillId="0" borderId="22" xfId="0" applyNumberFormat="1" applyFont="1" applyBorder="1" applyAlignment="1">
      <alignment horizontal="right" vertical="center"/>
    </xf>
    <xf numFmtId="164" fontId="4" fillId="2" borderId="30" xfId="1" applyNumberFormat="1" applyFont="1" applyFill="1" applyBorder="1" applyAlignment="1">
      <alignment horizontal="center" vertical="center"/>
    </xf>
    <xf numFmtId="164" fontId="4" fillId="2" borderId="31" xfId="1" applyNumberFormat="1" applyFont="1" applyFill="1" applyBorder="1" applyAlignment="1">
      <alignment horizontal="center" vertical="center"/>
    </xf>
    <xf numFmtId="164" fontId="4" fillId="2" borderId="32" xfId="1" applyNumberFormat="1" applyFont="1" applyFill="1" applyBorder="1" applyAlignment="1">
      <alignment horizontal="center" vertical="center"/>
    </xf>
    <xf numFmtId="164" fontId="5" fillId="0" borderId="33" xfId="0" applyNumberFormat="1" applyFont="1" applyBorder="1" applyAlignment="1">
      <alignment horizontal="right" vertical="center"/>
    </xf>
    <xf numFmtId="164" fontId="5" fillId="0" borderId="34" xfId="0" applyNumberFormat="1" applyFont="1" applyBorder="1" applyAlignment="1">
      <alignment horizontal="right" vertical="center"/>
    </xf>
    <xf numFmtId="164" fontId="5" fillId="0" borderId="35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164" fontId="5" fillId="0" borderId="37" xfId="0" applyNumberFormat="1" applyFont="1" applyBorder="1" applyAlignment="1">
      <alignment horizontal="right" vertical="center"/>
    </xf>
    <xf numFmtId="164" fontId="5" fillId="0" borderId="38" xfId="0" applyNumberFormat="1" applyFont="1" applyBorder="1" applyAlignment="1">
      <alignment horizontal="right" vertical="center"/>
    </xf>
    <xf numFmtId="164" fontId="5" fillId="0" borderId="39" xfId="0" applyNumberFormat="1" applyFont="1" applyBorder="1" applyAlignment="1">
      <alignment horizontal="right" vertical="center"/>
    </xf>
    <xf numFmtId="164" fontId="6" fillId="0" borderId="19" xfId="0" applyNumberFormat="1" applyFont="1" applyBorder="1" applyAlignment="1">
      <alignment horizontal="right" vertical="center"/>
    </xf>
    <xf numFmtId="164" fontId="6" fillId="0" borderId="20" xfId="0" applyNumberFormat="1" applyFont="1" applyBorder="1" applyAlignment="1">
      <alignment horizontal="right" vertical="center"/>
    </xf>
    <xf numFmtId="2" fontId="0" fillId="0" borderId="0" xfId="0" applyNumberFormat="1"/>
    <xf numFmtId="164" fontId="4" fillId="2" borderId="9" xfId="1" applyNumberFormat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 wrapText="1"/>
    </xf>
    <xf numFmtId="164" fontId="1" fillId="2" borderId="5" xfId="0" applyNumberFormat="1" applyFont="1" applyFill="1" applyBorder="1" applyAlignment="1">
      <alignment horizontal="right" wrapText="1"/>
    </xf>
    <xf numFmtId="164" fontId="4" fillId="2" borderId="11" xfId="1" applyNumberFormat="1" applyFont="1" applyFill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4" fontId="4" fillId="2" borderId="12" xfId="1" applyNumberFormat="1" applyFont="1" applyFill="1" applyBorder="1" applyAlignment="1">
      <alignment horizontal="center" vertical="center" wrapText="1"/>
    </xf>
    <xf numFmtId="164" fontId="4" fillId="2" borderId="13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6"/>
  <sheetViews>
    <sheetView tabSelected="1" zoomScaleNormal="100" workbookViewId="0">
      <pane ySplit="4" topLeftCell="A5" activePane="bottomLeft" state="frozen"/>
      <selection pane="bottomLeft" activeCell="AI55" sqref="AI55"/>
    </sheetView>
  </sheetViews>
  <sheetFormatPr defaultRowHeight="14.4"/>
  <cols>
    <col min="1" max="1" width="5" style="2" customWidth="1"/>
    <col min="2" max="2" width="37.6640625" style="1" customWidth="1"/>
    <col min="3" max="3" width="9" style="1" customWidth="1"/>
    <col min="4" max="4" width="11.6640625" style="3" customWidth="1"/>
    <col min="5" max="5" width="14.33203125" style="3" customWidth="1"/>
    <col min="6" max="6" width="8.5546875" style="3" customWidth="1"/>
    <col min="7" max="7" width="12.109375" style="3" customWidth="1"/>
    <col min="8" max="8" width="14.6640625" style="3" customWidth="1"/>
    <col min="9" max="9" width="9.33203125" style="3" customWidth="1"/>
    <col min="10" max="10" width="12.88671875" style="3" customWidth="1"/>
    <col min="11" max="11" width="13.5546875" style="3" customWidth="1"/>
    <col min="12" max="12" width="8.44140625" style="3" bestFit="1" customWidth="1"/>
    <col min="13" max="13" width="11.44140625" style="3" customWidth="1"/>
    <col min="14" max="14" width="13.109375" style="3" customWidth="1"/>
    <col min="15" max="15" width="8.44140625" style="3" customWidth="1"/>
    <col min="16" max="16" width="11.33203125" style="3" customWidth="1"/>
    <col min="17" max="17" width="13.5546875" style="3" customWidth="1"/>
    <col min="18" max="18" width="9.5546875" style="3" customWidth="1"/>
    <col min="19" max="19" width="12.88671875" style="3" customWidth="1"/>
    <col min="20" max="20" width="13.5546875" style="3" customWidth="1"/>
    <col min="21" max="21" width="9.5546875" style="3" customWidth="1"/>
    <col min="22" max="22" width="5.109375" style="6" customWidth="1"/>
    <col min="23" max="23" width="38.44140625" style="3" bestFit="1" customWidth="1"/>
    <col min="24" max="24" width="10.6640625" style="3" bestFit="1" customWidth="1"/>
    <col min="25" max="25" width="11.6640625" style="3" bestFit="1" customWidth="1"/>
    <col min="26" max="26" width="7.33203125" style="3" bestFit="1" customWidth="1"/>
    <col min="27" max="27" width="8.44140625" style="3" bestFit="1" customWidth="1"/>
    <col min="28" max="28" width="11.6640625" style="3" bestFit="1" customWidth="1"/>
    <col min="29" max="29" width="5" style="3" bestFit="1" customWidth="1"/>
    <col min="30" max="30" width="8.44140625" style="3" bestFit="1" customWidth="1"/>
    <col min="31" max="31" width="11.6640625" style="3" bestFit="1" customWidth="1"/>
    <col min="32" max="32" width="6.109375" style="3" bestFit="1" customWidth="1"/>
    <col min="33" max="33" width="9.5546875" style="3" bestFit="1" customWidth="1"/>
    <col min="34" max="34" width="11.6640625" style="3" bestFit="1" customWidth="1"/>
    <col min="35" max="35" width="7.33203125" style="3" bestFit="1" customWidth="1"/>
    <col min="36" max="36" width="8.44140625" style="3" bestFit="1" customWidth="1"/>
    <col min="37" max="37" width="11.6640625" style="3" bestFit="1" customWidth="1"/>
    <col min="38" max="38" width="7.33203125" style="3" bestFit="1" customWidth="1"/>
    <col min="39" max="39" width="8.44140625" style="3" bestFit="1" customWidth="1"/>
    <col min="40" max="40" width="11.6640625" style="3" bestFit="1" customWidth="1"/>
    <col min="41" max="41" width="7.33203125" style="3" bestFit="1" customWidth="1"/>
    <col min="42" max="42" width="8.44140625" style="3" bestFit="1" customWidth="1"/>
    <col min="43" max="43" width="11.6640625" style="3" bestFit="1" customWidth="1"/>
    <col min="44" max="44" width="9.5546875" style="3" bestFit="1" customWidth="1"/>
    <col min="45" max="45" width="11.33203125" style="3" bestFit="1" customWidth="1"/>
    <col min="46" max="46" width="11.6640625" style="3" bestFit="1" customWidth="1"/>
    <col min="47" max="47" width="7.88671875" style="3" bestFit="1" customWidth="1"/>
  </cols>
  <sheetData>
    <row r="1" spans="1:47" s="1" customFormat="1" ht="21.6" thickBot="1">
      <c r="A1" s="58" t="s">
        <v>76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  <c r="V1" s="61" t="s">
        <v>77</v>
      </c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3"/>
    </row>
    <row r="2" spans="1:47" s="1" customFormat="1" ht="15" thickBot="1">
      <c r="A2" s="64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67" t="s">
        <v>0</v>
      </c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</row>
    <row r="3" spans="1:47" s="4" customFormat="1" ht="28.5" customHeight="1">
      <c r="A3" s="54" t="s">
        <v>1</v>
      </c>
      <c r="B3" s="56" t="s">
        <v>74</v>
      </c>
      <c r="C3" s="70" t="s">
        <v>75</v>
      </c>
      <c r="D3" s="52" t="s">
        <v>2</v>
      </c>
      <c r="E3" s="52"/>
      <c r="F3" s="52"/>
      <c r="G3" s="52" t="s">
        <v>3</v>
      </c>
      <c r="H3" s="52"/>
      <c r="I3" s="52"/>
      <c r="J3" s="52" t="s">
        <v>4</v>
      </c>
      <c r="K3" s="52"/>
      <c r="L3" s="52"/>
      <c r="M3" s="52" t="s">
        <v>5</v>
      </c>
      <c r="N3" s="52"/>
      <c r="O3" s="52"/>
      <c r="P3" s="52" t="s">
        <v>6</v>
      </c>
      <c r="Q3" s="52"/>
      <c r="R3" s="52"/>
      <c r="S3" s="52" t="s">
        <v>71</v>
      </c>
      <c r="T3" s="52"/>
      <c r="U3" s="53"/>
      <c r="V3" s="54" t="s">
        <v>1</v>
      </c>
      <c r="W3" s="56" t="s">
        <v>74</v>
      </c>
      <c r="X3" s="69" t="s">
        <v>7</v>
      </c>
      <c r="Y3" s="52"/>
      <c r="Z3" s="52"/>
      <c r="AA3" s="52" t="s">
        <v>8</v>
      </c>
      <c r="AB3" s="52"/>
      <c r="AC3" s="52"/>
      <c r="AD3" s="52" t="s">
        <v>9</v>
      </c>
      <c r="AE3" s="52"/>
      <c r="AF3" s="52"/>
      <c r="AG3" s="52" t="s">
        <v>10</v>
      </c>
      <c r="AH3" s="52"/>
      <c r="AI3" s="52"/>
      <c r="AJ3" s="52" t="s">
        <v>11</v>
      </c>
      <c r="AK3" s="52"/>
      <c r="AL3" s="52"/>
      <c r="AM3" s="52" t="s">
        <v>12</v>
      </c>
      <c r="AN3" s="52"/>
      <c r="AO3" s="52"/>
      <c r="AP3" s="72" t="s">
        <v>13</v>
      </c>
      <c r="AQ3" s="73"/>
      <c r="AR3" s="69"/>
      <c r="AS3" s="52" t="s">
        <v>70</v>
      </c>
      <c r="AT3" s="52"/>
      <c r="AU3" s="53"/>
    </row>
    <row r="4" spans="1:47" s="5" customFormat="1" ht="21" customHeight="1" thickBot="1">
      <c r="A4" s="55"/>
      <c r="B4" s="57"/>
      <c r="C4" s="71"/>
      <c r="D4" s="7" t="s">
        <v>14</v>
      </c>
      <c r="E4" s="7" t="s">
        <v>15</v>
      </c>
      <c r="F4" s="7" t="s">
        <v>16</v>
      </c>
      <c r="G4" s="7" t="s">
        <v>17</v>
      </c>
      <c r="H4" s="7" t="s">
        <v>15</v>
      </c>
      <c r="I4" s="7" t="s">
        <v>16</v>
      </c>
      <c r="J4" s="7" t="s">
        <v>17</v>
      </c>
      <c r="K4" s="7" t="s">
        <v>15</v>
      </c>
      <c r="L4" s="7" t="s">
        <v>16</v>
      </c>
      <c r="M4" s="7" t="s">
        <v>17</v>
      </c>
      <c r="N4" s="7" t="s">
        <v>15</v>
      </c>
      <c r="O4" s="7" t="s">
        <v>18</v>
      </c>
      <c r="P4" s="7" t="s">
        <v>17</v>
      </c>
      <c r="Q4" s="7" t="s">
        <v>15</v>
      </c>
      <c r="R4" s="7" t="s">
        <v>16</v>
      </c>
      <c r="S4" s="7" t="s">
        <v>17</v>
      </c>
      <c r="T4" s="7" t="s">
        <v>15</v>
      </c>
      <c r="U4" s="8" t="s">
        <v>16</v>
      </c>
      <c r="V4" s="55"/>
      <c r="W4" s="57"/>
      <c r="X4" s="38" t="s">
        <v>17</v>
      </c>
      <c r="Y4" s="39" t="s">
        <v>15</v>
      </c>
      <c r="Z4" s="39" t="s">
        <v>16</v>
      </c>
      <c r="AA4" s="39" t="s">
        <v>17</v>
      </c>
      <c r="AB4" s="39" t="s">
        <v>15</v>
      </c>
      <c r="AC4" s="39" t="s">
        <v>16</v>
      </c>
      <c r="AD4" s="39" t="s">
        <v>17</v>
      </c>
      <c r="AE4" s="39" t="s">
        <v>15</v>
      </c>
      <c r="AF4" s="39" t="s">
        <v>16</v>
      </c>
      <c r="AG4" s="39" t="s">
        <v>17</v>
      </c>
      <c r="AH4" s="39" t="s">
        <v>15</v>
      </c>
      <c r="AI4" s="39" t="s">
        <v>16</v>
      </c>
      <c r="AJ4" s="39" t="s">
        <v>17</v>
      </c>
      <c r="AK4" s="39" t="s">
        <v>15</v>
      </c>
      <c r="AL4" s="39" t="s">
        <v>16</v>
      </c>
      <c r="AM4" s="39" t="s">
        <v>17</v>
      </c>
      <c r="AN4" s="39" t="s">
        <v>15</v>
      </c>
      <c r="AO4" s="39" t="s">
        <v>16</v>
      </c>
      <c r="AP4" s="39" t="s">
        <v>17</v>
      </c>
      <c r="AQ4" s="39" t="s">
        <v>15</v>
      </c>
      <c r="AR4" s="39" t="s">
        <v>16</v>
      </c>
      <c r="AS4" s="39" t="s">
        <v>17</v>
      </c>
      <c r="AT4" s="39" t="s">
        <v>15</v>
      </c>
      <c r="AU4" s="40" t="s">
        <v>16</v>
      </c>
    </row>
    <row r="5" spans="1:47" s="25" customFormat="1" ht="21" customHeight="1">
      <c r="A5" s="9">
        <v>1</v>
      </c>
      <c r="B5" s="10" t="s">
        <v>19</v>
      </c>
      <c r="C5" s="11">
        <v>1327</v>
      </c>
      <c r="D5" s="15">
        <v>10491.05</v>
      </c>
      <c r="E5" s="15">
        <v>1984.79</v>
      </c>
      <c r="F5" s="15">
        <v>18.920000000000002</v>
      </c>
      <c r="G5" s="15">
        <v>2727.87</v>
      </c>
      <c r="H5" s="15">
        <v>417.57</v>
      </c>
      <c r="I5" s="15">
        <v>15.31</v>
      </c>
      <c r="J5" s="15">
        <v>13218.92</v>
      </c>
      <c r="K5" s="15">
        <v>2402.36</v>
      </c>
      <c r="L5" s="15">
        <v>18.170000000000002</v>
      </c>
      <c r="M5" s="15">
        <v>914.09</v>
      </c>
      <c r="N5" s="15">
        <v>64.7</v>
      </c>
      <c r="O5" s="15">
        <v>7.08</v>
      </c>
      <c r="P5" s="15">
        <v>1041.05</v>
      </c>
      <c r="Q5" s="15">
        <v>1225.18</v>
      </c>
      <c r="R5" s="15">
        <v>117.69</v>
      </c>
      <c r="S5" s="15">
        <v>15174.06</v>
      </c>
      <c r="T5" s="15">
        <v>3692.24</v>
      </c>
      <c r="U5" s="15">
        <v>24.33</v>
      </c>
      <c r="V5" s="9">
        <v>1</v>
      </c>
      <c r="W5" s="10" t="s">
        <v>19</v>
      </c>
      <c r="X5" s="41">
        <v>16997.8</v>
      </c>
      <c r="Y5" s="41">
        <v>8741.59</v>
      </c>
      <c r="Z5" s="41">
        <v>51.43</v>
      </c>
      <c r="AA5" s="41">
        <v>305.83999999999997</v>
      </c>
      <c r="AB5" s="41">
        <v>0</v>
      </c>
      <c r="AC5" s="41">
        <v>0</v>
      </c>
      <c r="AD5" s="41">
        <v>291.37</v>
      </c>
      <c r="AE5" s="41">
        <v>23.32</v>
      </c>
      <c r="AF5" s="41">
        <v>8</v>
      </c>
      <c r="AG5" s="41">
        <v>1319.15</v>
      </c>
      <c r="AH5" s="41">
        <v>21.4</v>
      </c>
      <c r="AI5" s="41">
        <v>1.62</v>
      </c>
      <c r="AJ5" s="41">
        <v>189.21</v>
      </c>
      <c r="AK5" s="41">
        <v>0.75</v>
      </c>
      <c r="AL5" s="41">
        <v>0.4</v>
      </c>
      <c r="AM5" s="41">
        <v>130.52000000000001</v>
      </c>
      <c r="AN5" s="41">
        <v>7.02</v>
      </c>
      <c r="AO5" s="41">
        <v>5.38</v>
      </c>
      <c r="AP5" s="41">
        <v>419.44</v>
      </c>
      <c r="AQ5" s="41">
        <v>0.46</v>
      </c>
      <c r="AR5" s="41">
        <v>0.11</v>
      </c>
      <c r="AS5" s="41">
        <v>34827.39</v>
      </c>
      <c r="AT5" s="41">
        <v>12486.78</v>
      </c>
      <c r="AU5" s="42">
        <v>35.85</v>
      </c>
    </row>
    <row r="6" spans="1:47" s="25" customFormat="1" ht="21" customHeight="1">
      <c r="A6" s="12">
        <v>2</v>
      </c>
      <c r="B6" s="13" t="s">
        <v>20</v>
      </c>
      <c r="C6" s="14">
        <v>526</v>
      </c>
      <c r="D6" s="15">
        <v>4152.2299999999996</v>
      </c>
      <c r="E6" s="15">
        <v>419.52</v>
      </c>
      <c r="F6" s="15">
        <v>10.1</v>
      </c>
      <c r="G6" s="15">
        <v>1113.48</v>
      </c>
      <c r="H6" s="15">
        <v>368.22</v>
      </c>
      <c r="I6" s="15">
        <v>33.07</v>
      </c>
      <c r="J6" s="15">
        <v>5265.71</v>
      </c>
      <c r="K6" s="15">
        <v>787.74</v>
      </c>
      <c r="L6" s="15">
        <v>14.96</v>
      </c>
      <c r="M6" s="15">
        <v>501.3</v>
      </c>
      <c r="N6" s="15">
        <v>237.27</v>
      </c>
      <c r="O6" s="15">
        <v>47.33</v>
      </c>
      <c r="P6" s="15">
        <v>500.71</v>
      </c>
      <c r="Q6" s="15">
        <v>478.89</v>
      </c>
      <c r="R6" s="15">
        <v>95.64</v>
      </c>
      <c r="S6" s="15">
        <v>6267.72</v>
      </c>
      <c r="T6" s="15">
        <v>1503.9</v>
      </c>
      <c r="U6" s="15">
        <v>23.99</v>
      </c>
      <c r="V6" s="12">
        <v>2</v>
      </c>
      <c r="W6" s="17" t="s">
        <v>20</v>
      </c>
      <c r="X6" s="15">
        <v>8869.85</v>
      </c>
      <c r="Y6" s="15">
        <v>3470.3</v>
      </c>
      <c r="Z6" s="15">
        <v>39.119999999999997</v>
      </c>
      <c r="AA6" s="15">
        <v>196.42</v>
      </c>
      <c r="AB6" s="15">
        <v>0</v>
      </c>
      <c r="AC6" s="15">
        <v>0</v>
      </c>
      <c r="AD6" s="15">
        <v>128.55000000000001</v>
      </c>
      <c r="AE6" s="15">
        <v>4.63</v>
      </c>
      <c r="AF6" s="15">
        <v>3.6</v>
      </c>
      <c r="AG6" s="15">
        <v>722.42</v>
      </c>
      <c r="AH6" s="15">
        <v>30.07</v>
      </c>
      <c r="AI6" s="15">
        <v>4.16</v>
      </c>
      <c r="AJ6" s="15">
        <v>101.01</v>
      </c>
      <c r="AK6" s="15">
        <v>0</v>
      </c>
      <c r="AL6" s="15">
        <v>0</v>
      </c>
      <c r="AM6" s="15">
        <v>222.47</v>
      </c>
      <c r="AN6" s="15">
        <v>0</v>
      </c>
      <c r="AO6" s="15">
        <v>0</v>
      </c>
      <c r="AP6" s="15">
        <v>151.71</v>
      </c>
      <c r="AQ6" s="15">
        <v>0.46</v>
      </c>
      <c r="AR6" s="15">
        <v>0.3</v>
      </c>
      <c r="AS6" s="15">
        <v>16660.150000000001</v>
      </c>
      <c r="AT6" s="15">
        <v>5009.3599999999997</v>
      </c>
      <c r="AU6" s="43">
        <v>30.07</v>
      </c>
    </row>
    <row r="7" spans="1:47" s="25" customFormat="1" ht="21" customHeight="1">
      <c r="A7" s="12">
        <v>3</v>
      </c>
      <c r="B7" s="13" t="s">
        <v>21</v>
      </c>
      <c r="C7" s="14">
        <v>1110</v>
      </c>
      <c r="D7" s="15">
        <v>10500.6</v>
      </c>
      <c r="E7" s="15">
        <v>1821.96</v>
      </c>
      <c r="F7" s="15">
        <v>17.350000000000001</v>
      </c>
      <c r="G7" s="15">
        <v>2620.63</v>
      </c>
      <c r="H7" s="15">
        <v>125.69</v>
      </c>
      <c r="I7" s="15">
        <v>4.8</v>
      </c>
      <c r="J7" s="15">
        <v>13121.23</v>
      </c>
      <c r="K7" s="15">
        <v>1947.65</v>
      </c>
      <c r="L7" s="15">
        <v>14.84</v>
      </c>
      <c r="M7" s="15">
        <v>924.38</v>
      </c>
      <c r="N7" s="15">
        <v>35.75</v>
      </c>
      <c r="O7" s="15">
        <v>3.87</v>
      </c>
      <c r="P7" s="15">
        <v>906.1</v>
      </c>
      <c r="Q7" s="15">
        <v>63.89</v>
      </c>
      <c r="R7" s="15">
        <v>7.05</v>
      </c>
      <c r="S7" s="15">
        <v>14951.71</v>
      </c>
      <c r="T7" s="15">
        <v>2047.29</v>
      </c>
      <c r="U7" s="15">
        <v>13.69</v>
      </c>
      <c r="V7" s="12">
        <v>3</v>
      </c>
      <c r="W7" s="13" t="s">
        <v>21</v>
      </c>
      <c r="X7" s="15">
        <v>18420.79</v>
      </c>
      <c r="Y7" s="15">
        <v>2349.8000000000002</v>
      </c>
      <c r="Z7" s="15">
        <v>12.76</v>
      </c>
      <c r="AA7" s="15">
        <v>328.56</v>
      </c>
      <c r="AB7" s="15">
        <v>0</v>
      </c>
      <c r="AC7" s="15">
        <v>0</v>
      </c>
      <c r="AD7" s="15">
        <v>251.41</v>
      </c>
      <c r="AE7" s="15">
        <v>16.02</v>
      </c>
      <c r="AF7" s="15">
        <v>6.37</v>
      </c>
      <c r="AG7" s="15">
        <v>1159.04</v>
      </c>
      <c r="AH7" s="15">
        <v>114.33</v>
      </c>
      <c r="AI7" s="15">
        <v>9.86</v>
      </c>
      <c r="AJ7" s="15">
        <v>154.63</v>
      </c>
      <c r="AK7" s="15">
        <v>0.05</v>
      </c>
      <c r="AL7" s="15">
        <v>0.03</v>
      </c>
      <c r="AM7" s="15">
        <v>61.51</v>
      </c>
      <c r="AN7" s="15">
        <v>0.68</v>
      </c>
      <c r="AO7" s="15">
        <v>1.1100000000000001</v>
      </c>
      <c r="AP7" s="15">
        <v>219.49</v>
      </c>
      <c r="AQ7" s="15">
        <v>0.1</v>
      </c>
      <c r="AR7" s="15">
        <v>0.05</v>
      </c>
      <c r="AS7" s="15">
        <v>35547.14</v>
      </c>
      <c r="AT7" s="15">
        <v>4528.2700000000004</v>
      </c>
      <c r="AU7" s="16">
        <v>12.74</v>
      </c>
    </row>
    <row r="8" spans="1:47" s="25" customFormat="1" ht="21" customHeight="1">
      <c r="A8" s="12">
        <v>4</v>
      </c>
      <c r="B8" s="13" t="s">
        <v>22</v>
      </c>
      <c r="C8" s="14">
        <v>572</v>
      </c>
      <c r="D8" s="15">
        <v>4940.41</v>
      </c>
      <c r="E8" s="15">
        <v>308.88</v>
      </c>
      <c r="F8" s="15">
        <v>6.25</v>
      </c>
      <c r="G8" s="15">
        <v>1249.24</v>
      </c>
      <c r="H8" s="15">
        <v>391.45</v>
      </c>
      <c r="I8" s="15">
        <v>31.34</v>
      </c>
      <c r="J8" s="15">
        <v>6189.65</v>
      </c>
      <c r="K8" s="15">
        <v>700.33</v>
      </c>
      <c r="L8" s="15">
        <v>11.31</v>
      </c>
      <c r="M8" s="15">
        <v>501.38</v>
      </c>
      <c r="N8" s="15">
        <v>109.49</v>
      </c>
      <c r="O8" s="15">
        <v>21.84</v>
      </c>
      <c r="P8" s="15">
        <v>462.64</v>
      </c>
      <c r="Q8" s="15">
        <v>169.93</v>
      </c>
      <c r="R8" s="15">
        <v>36.729999999999997</v>
      </c>
      <c r="S8" s="15">
        <v>7153.67</v>
      </c>
      <c r="T8" s="15">
        <v>979.75</v>
      </c>
      <c r="U8" s="15">
        <v>13.7</v>
      </c>
      <c r="V8" s="12">
        <v>4</v>
      </c>
      <c r="W8" s="13" t="s">
        <v>22</v>
      </c>
      <c r="X8" s="15">
        <v>8165.35</v>
      </c>
      <c r="Y8" s="15">
        <v>2649.99</v>
      </c>
      <c r="Z8" s="15">
        <v>32.450000000000003</v>
      </c>
      <c r="AA8" s="15">
        <v>54</v>
      </c>
      <c r="AB8" s="15">
        <v>0</v>
      </c>
      <c r="AC8" s="15">
        <v>0</v>
      </c>
      <c r="AD8" s="15">
        <v>134.11000000000001</v>
      </c>
      <c r="AE8" s="15">
        <v>11</v>
      </c>
      <c r="AF8" s="15">
        <v>8.1999999999999993</v>
      </c>
      <c r="AG8" s="15">
        <v>613.47</v>
      </c>
      <c r="AH8" s="15">
        <v>63.61</v>
      </c>
      <c r="AI8" s="15">
        <v>10.37</v>
      </c>
      <c r="AJ8" s="15">
        <v>96.45</v>
      </c>
      <c r="AK8" s="15">
        <v>2.69</v>
      </c>
      <c r="AL8" s="15">
        <v>2.79</v>
      </c>
      <c r="AM8" s="15">
        <v>80.709999999999994</v>
      </c>
      <c r="AN8" s="15">
        <v>0</v>
      </c>
      <c r="AO8" s="15">
        <v>0</v>
      </c>
      <c r="AP8" s="15">
        <v>160.09</v>
      </c>
      <c r="AQ8" s="15">
        <v>0.01</v>
      </c>
      <c r="AR8" s="15">
        <v>0.01</v>
      </c>
      <c r="AS8" s="15">
        <v>16457.849999999999</v>
      </c>
      <c r="AT8" s="15">
        <v>3707.05</v>
      </c>
      <c r="AU8" s="16">
        <v>22.52</v>
      </c>
    </row>
    <row r="9" spans="1:47" s="25" customFormat="1" ht="21" customHeight="1">
      <c r="A9" s="12">
        <v>5</v>
      </c>
      <c r="B9" s="13" t="s">
        <v>23</v>
      </c>
      <c r="C9" s="14">
        <v>1052</v>
      </c>
      <c r="D9" s="15">
        <v>10383.959999999999</v>
      </c>
      <c r="E9" s="15">
        <v>465.09</v>
      </c>
      <c r="F9" s="15">
        <v>4.4800000000000004</v>
      </c>
      <c r="G9" s="15">
        <v>2332.11</v>
      </c>
      <c r="H9" s="15">
        <v>27.97</v>
      </c>
      <c r="I9" s="15">
        <v>1.2</v>
      </c>
      <c r="J9" s="15">
        <v>12716.07</v>
      </c>
      <c r="K9" s="15">
        <v>493.06</v>
      </c>
      <c r="L9" s="15">
        <v>3.88</v>
      </c>
      <c r="M9" s="15">
        <v>761.87</v>
      </c>
      <c r="N9" s="15">
        <v>61.79</v>
      </c>
      <c r="O9" s="15">
        <v>8.11</v>
      </c>
      <c r="P9" s="15">
        <v>526.16999999999996</v>
      </c>
      <c r="Q9" s="15">
        <v>200.97</v>
      </c>
      <c r="R9" s="15">
        <v>38.19</v>
      </c>
      <c r="S9" s="15">
        <v>14004.11</v>
      </c>
      <c r="T9" s="15">
        <v>755.82</v>
      </c>
      <c r="U9" s="15">
        <v>5.4</v>
      </c>
      <c r="V9" s="12">
        <v>5</v>
      </c>
      <c r="W9" s="13" t="s">
        <v>23</v>
      </c>
      <c r="X9" s="15">
        <v>14917.17</v>
      </c>
      <c r="Y9" s="15">
        <v>2400.5</v>
      </c>
      <c r="Z9" s="15">
        <v>16.09</v>
      </c>
      <c r="AA9" s="15">
        <v>106.52</v>
      </c>
      <c r="AB9" s="15">
        <v>0</v>
      </c>
      <c r="AC9" s="15">
        <v>0</v>
      </c>
      <c r="AD9" s="15">
        <v>212.44</v>
      </c>
      <c r="AE9" s="15">
        <v>4.41</v>
      </c>
      <c r="AF9" s="15">
        <v>2.08</v>
      </c>
      <c r="AG9" s="15">
        <v>1055.19</v>
      </c>
      <c r="AH9" s="15">
        <v>40.29</v>
      </c>
      <c r="AI9" s="15">
        <v>3.82</v>
      </c>
      <c r="AJ9" s="15">
        <v>161.03</v>
      </c>
      <c r="AK9" s="15">
        <v>0</v>
      </c>
      <c r="AL9" s="15">
        <v>0</v>
      </c>
      <c r="AM9" s="15">
        <v>68.819999999999993</v>
      </c>
      <c r="AN9" s="15">
        <v>0</v>
      </c>
      <c r="AO9" s="15">
        <v>0</v>
      </c>
      <c r="AP9" s="15">
        <v>300.97000000000003</v>
      </c>
      <c r="AQ9" s="15">
        <v>0</v>
      </c>
      <c r="AR9" s="15">
        <v>0</v>
      </c>
      <c r="AS9" s="15">
        <v>30826.25</v>
      </c>
      <c r="AT9" s="15">
        <v>3201.02</v>
      </c>
      <c r="AU9" s="16">
        <v>10.38</v>
      </c>
    </row>
    <row r="10" spans="1:47" s="25" customFormat="1" ht="21" customHeight="1">
      <c r="A10" s="12">
        <v>6</v>
      </c>
      <c r="B10" s="13" t="s">
        <v>24</v>
      </c>
      <c r="C10" s="14">
        <v>1658</v>
      </c>
      <c r="D10" s="15">
        <v>19183.95</v>
      </c>
      <c r="E10" s="15">
        <v>3091.04</v>
      </c>
      <c r="F10" s="15">
        <v>16.11</v>
      </c>
      <c r="G10" s="15">
        <v>4026.84</v>
      </c>
      <c r="H10" s="15">
        <v>141.18</v>
      </c>
      <c r="I10" s="15">
        <v>3.51</v>
      </c>
      <c r="J10" s="15">
        <v>23210.79</v>
      </c>
      <c r="K10" s="15">
        <v>3232.22</v>
      </c>
      <c r="L10" s="15">
        <v>13.93</v>
      </c>
      <c r="M10" s="15">
        <v>1517.07</v>
      </c>
      <c r="N10" s="15">
        <v>54.18</v>
      </c>
      <c r="O10" s="15">
        <v>3.57</v>
      </c>
      <c r="P10" s="15">
        <v>1442.38</v>
      </c>
      <c r="Q10" s="15">
        <v>377.3</v>
      </c>
      <c r="R10" s="15">
        <v>26.16</v>
      </c>
      <c r="S10" s="15">
        <v>26170.240000000002</v>
      </c>
      <c r="T10" s="15">
        <v>3663.7</v>
      </c>
      <c r="U10" s="15">
        <v>14</v>
      </c>
      <c r="V10" s="12">
        <v>6</v>
      </c>
      <c r="W10" s="13" t="s">
        <v>24</v>
      </c>
      <c r="X10" s="15">
        <v>31812.71</v>
      </c>
      <c r="Y10" s="15">
        <v>4058.12</v>
      </c>
      <c r="Z10" s="15">
        <v>12.76</v>
      </c>
      <c r="AA10" s="15">
        <v>508.17</v>
      </c>
      <c r="AB10" s="15">
        <v>0</v>
      </c>
      <c r="AC10" s="15">
        <v>0</v>
      </c>
      <c r="AD10" s="15">
        <v>447.45</v>
      </c>
      <c r="AE10" s="15">
        <v>28.96</v>
      </c>
      <c r="AF10" s="15">
        <v>6.47</v>
      </c>
      <c r="AG10" s="15">
        <v>2029.97</v>
      </c>
      <c r="AH10" s="15">
        <v>143.46</v>
      </c>
      <c r="AI10" s="15">
        <v>7.07</v>
      </c>
      <c r="AJ10" s="15">
        <v>234.68</v>
      </c>
      <c r="AK10" s="15">
        <v>0</v>
      </c>
      <c r="AL10" s="15">
        <v>0</v>
      </c>
      <c r="AM10" s="15">
        <v>146.56</v>
      </c>
      <c r="AN10" s="15">
        <v>283.83</v>
      </c>
      <c r="AO10" s="15">
        <v>193.66</v>
      </c>
      <c r="AP10" s="15">
        <v>474</v>
      </c>
      <c r="AQ10" s="15">
        <v>0.51</v>
      </c>
      <c r="AR10" s="15">
        <v>0.11</v>
      </c>
      <c r="AS10" s="15">
        <v>61823.78</v>
      </c>
      <c r="AT10" s="15">
        <v>8178.58</v>
      </c>
      <c r="AU10" s="16">
        <v>13.23</v>
      </c>
    </row>
    <row r="11" spans="1:47" s="25" customFormat="1" ht="21" customHeight="1">
      <c r="A11" s="12">
        <v>7</v>
      </c>
      <c r="B11" s="13" t="s">
        <v>25</v>
      </c>
      <c r="C11" s="14">
        <v>1170</v>
      </c>
      <c r="D11" s="15">
        <v>7886.15</v>
      </c>
      <c r="E11" s="15">
        <v>2076.0700000000002</v>
      </c>
      <c r="F11" s="15">
        <v>26.33</v>
      </c>
      <c r="G11" s="15">
        <v>2180.5</v>
      </c>
      <c r="H11" s="15">
        <v>323.86</v>
      </c>
      <c r="I11" s="15">
        <v>14.85</v>
      </c>
      <c r="J11" s="15">
        <v>10066.65</v>
      </c>
      <c r="K11" s="15">
        <v>2399.9299999999998</v>
      </c>
      <c r="L11" s="15">
        <v>23.84</v>
      </c>
      <c r="M11" s="15">
        <v>732.07</v>
      </c>
      <c r="N11" s="15">
        <v>67</v>
      </c>
      <c r="O11" s="15">
        <v>9.15</v>
      </c>
      <c r="P11" s="15">
        <v>709.93</v>
      </c>
      <c r="Q11" s="15">
        <v>673.28</v>
      </c>
      <c r="R11" s="15">
        <v>94.84</v>
      </c>
      <c r="S11" s="15">
        <v>11508.65</v>
      </c>
      <c r="T11" s="15">
        <v>3140.21</v>
      </c>
      <c r="U11" s="15">
        <v>27.29</v>
      </c>
      <c r="V11" s="12">
        <v>7</v>
      </c>
      <c r="W11" s="13" t="s">
        <v>25</v>
      </c>
      <c r="X11" s="15">
        <v>15417.43</v>
      </c>
      <c r="Y11" s="15">
        <v>7180.12</v>
      </c>
      <c r="Z11" s="15">
        <v>46.57</v>
      </c>
      <c r="AA11" s="15">
        <v>205.92</v>
      </c>
      <c r="AB11" s="15">
        <v>0</v>
      </c>
      <c r="AC11" s="15">
        <v>0</v>
      </c>
      <c r="AD11" s="15">
        <v>200.01</v>
      </c>
      <c r="AE11" s="15">
        <v>15.24</v>
      </c>
      <c r="AF11" s="15">
        <v>7.62</v>
      </c>
      <c r="AG11" s="15">
        <v>943.62</v>
      </c>
      <c r="AH11" s="15">
        <v>33.71</v>
      </c>
      <c r="AI11" s="15">
        <v>3.57</v>
      </c>
      <c r="AJ11" s="15">
        <v>141.11000000000001</v>
      </c>
      <c r="AK11" s="15">
        <v>0.73</v>
      </c>
      <c r="AL11" s="15">
        <v>0.52</v>
      </c>
      <c r="AM11" s="15">
        <v>73.69</v>
      </c>
      <c r="AN11" s="15">
        <v>0</v>
      </c>
      <c r="AO11" s="15">
        <v>0</v>
      </c>
      <c r="AP11" s="15">
        <v>257.81</v>
      </c>
      <c r="AQ11" s="15">
        <v>0</v>
      </c>
      <c r="AR11" s="15">
        <v>0</v>
      </c>
      <c r="AS11" s="15">
        <v>28748.240000000002</v>
      </c>
      <c r="AT11" s="15">
        <v>10370.01</v>
      </c>
      <c r="AU11" s="16">
        <v>36.07</v>
      </c>
    </row>
    <row r="12" spans="1:47" s="25" customFormat="1" ht="21" customHeight="1" thickBot="1">
      <c r="A12" s="28">
        <v>8</v>
      </c>
      <c r="B12" s="29" t="s">
        <v>26</v>
      </c>
      <c r="C12" s="30">
        <v>2335</v>
      </c>
      <c r="D12" s="31">
        <v>24073.08</v>
      </c>
      <c r="E12" s="31">
        <v>3256.02</v>
      </c>
      <c r="F12" s="31">
        <v>13.53</v>
      </c>
      <c r="G12" s="31">
        <v>4862.87</v>
      </c>
      <c r="H12" s="31">
        <v>147.69</v>
      </c>
      <c r="I12" s="31">
        <v>3.04</v>
      </c>
      <c r="J12" s="31">
        <v>28935.95</v>
      </c>
      <c r="K12" s="31">
        <v>3403.71</v>
      </c>
      <c r="L12" s="31">
        <v>11.76</v>
      </c>
      <c r="M12" s="31">
        <v>1795.6</v>
      </c>
      <c r="N12" s="31">
        <v>16.02</v>
      </c>
      <c r="O12" s="31">
        <v>0.89</v>
      </c>
      <c r="P12" s="31">
        <v>1787.79</v>
      </c>
      <c r="Q12" s="31">
        <v>1798.34</v>
      </c>
      <c r="R12" s="31">
        <v>100.59</v>
      </c>
      <c r="S12" s="31">
        <v>32519.34</v>
      </c>
      <c r="T12" s="31">
        <v>5218.07</v>
      </c>
      <c r="U12" s="31">
        <v>16.05</v>
      </c>
      <c r="V12" s="44">
        <v>8</v>
      </c>
      <c r="W12" s="45" t="s">
        <v>26</v>
      </c>
      <c r="X12" s="46">
        <v>32774.449999999997</v>
      </c>
      <c r="Y12" s="46">
        <v>15888.45</v>
      </c>
      <c r="Z12" s="46">
        <v>48.48</v>
      </c>
      <c r="AA12" s="46">
        <v>692.3</v>
      </c>
      <c r="AB12" s="46">
        <v>47.4</v>
      </c>
      <c r="AC12" s="46">
        <v>6.85</v>
      </c>
      <c r="AD12" s="46">
        <v>508.57</v>
      </c>
      <c r="AE12" s="46">
        <v>54.01</v>
      </c>
      <c r="AF12" s="46">
        <v>10.62</v>
      </c>
      <c r="AG12" s="46">
        <v>2426.66</v>
      </c>
      <c r="AH12" s="46">
        <v>185.48</v>
      </c>
      <c r="AI12" s="46">
        <v>7.64</v>
      </c>
      <c r="AJ12" s="46">
        <v>325.33</v>
      </c>
      <c r="AK12" s="46">
        <v>0</v>
      </c>
      <c r="AL12" s="46">
        <v>0</v>
      </c>
      <c r="AM12" s="46">
        <v>173.38</v>
      </c>
      <c r="AN12" s="46">
        <v>0</v>
      </c>
      <c r="AO12" s="46">
        <v>0</v>
      </c>
      <c r="AP12" s="46">
        <v>616.67999999999995</v>
      </c>
      <c r="AQ12" s="46">
        <v>0</v>
      </c>
      <c r="AR12" s="46">
        <v>0</v>
      </c>
      <c r="AS12" s="46">
        <v>70036.710000000006</v>
      </c>
      <c r="AT12" s="46">
        <v>21393.41</v>
      </c>
      <c r="AU12" s="47">
        <v>30.55</v>
      </c>
    </row>
    <row r="13" spans="1:47" s="26" customFormat="1" ht="21" customHeight="1" thickBot="1">
      <c r="A13" s="19"/>
      <c r="B13" s="20" t="s">
        <v>27</v>
      </c>
      <c r="C13" s="21">
        <v>9750</v>
      </c>
      <c r="D13" s="36">
        <v>91611.43</v>
      </c>
      <c r="E13" s="36">
        <v>13423.37</v>
      </c>
      <c r="F13" s="36">
        <v>14.65</v>
      </c>
      <c r="G13" s="36">
        <v>21113.54</v>
      </c>
      <c r="H13" s="36">
        <v>1943.63</v>
      </c>
      <c r="I13" s="36">
        <v>9.2100000000000009</v>
      </c>
      <c r="J13" s="36">
        <v>112724.97</v>
      </c>
      <c r="K13" s="36">
        <v>15367</v>
      </c>
      <c r="L13" s="36">
        <v>13.63</v>
      </c>
      <c r="M13" s="36">
        <v>7647.76</v>
      </c>
      <c r="N13" s="36">
        <v>646.20000000000005</v>
      </c>
      <c r="O13" s="36">
        <v>8.4499999999999993</v>
      </c>
      <c r="P13" s="36">
        <v>7376.77</v>
      </c>
      <c r="Q13" s="36">
        <v>4987.78</v>
      </c>
      <c r="R13" s="36">
        <v>67.61</v>
      </c>
      <c r="S13" s="36">
        <v>127749.5</v>
      </c>
      <c r="T13" s="36">
        <v>21000.98</v>
      </c>
      <c r="U13" s="36">
        <v>16.440000000000001</v>
      </c>
      <c r="V13" s="19"/>
      <c r="W13" s="20" t="s">
        <v>27</v>
      </c>
      <c r="X13" s="36">
        <v>147375.54999999999</v>
      </c>
      <c r="Y13" s="36">
        <v>46738.87</v>
      </c>
      <c r="Z13" s="36">
        <v>31.71</v>
      </c>
      <c r="AA13" s="36">
        <v>2397.73</v>
      </c>
      <c r="AB13" s="36">
        <v>47.4</v>
      </c>
      <c r="AC13" s="36">
        <v>1.98</v>
      </c>
      <c r="AD13" s="36">
        <v>2173.91</v>
      </c>
      <c r="AE13" s="36">
        <v>157.59</v>
      </c>
      <c r="AF13" s="36">
        <v>7.25</v>
      </c>
      <c r="AG13" s="36">
        <v>10269.52</v>
      </c>
      <c r="AH13" s="36">
        <v>632.35</v>
      </c>
      <c r="AI13" s="36">
        <v>6.16</v>
      </c>
      <c r="AJ13" s="36">
        <v>1403.45</v>
      </c>
      <c r="AK13" s="36">
        <v>4.22</v>
      </c>
      <c r="AL13" s="36">
        <v>0.3</v>
      </c>
      <c r="AM13" s="36">
        <v>957.66</v>
      </c>
      <c r="AN13" s="36">
        <v>291.52999999999997</v>
      </c>
      <c r="AO13" s="36">
        <v>30.44</v>
      </c>
      <c r="AP13" s="36">
        <v>2600.19</v>
      </c>
      <c r="AQ13" s="36">
        <v>1.54</v>
      </c>
      <c r="AR13" s="36">
        <v>0.06</v>
      </c>
      <c r="AS13" s="36">
        <v>294927.51</v>
      </c>
      <c r="AT13" s="36">
        <v>68874.48</v>
      </c>
      <c r="AU13" s="37">
        <v>23.35</v>
      </c>
    </row>
    <row r="14" spans="1:47" s="25" customFormat="1" ht="21" customHeight="1">
      <c r="A14" s="32">
        <v>9</v>
      </c>
      <c r="B14" s="33" t="s">
        <v>28</v>
      </c>
      <c r="C14" s="34">
        <v>134</v>
      </c>
      <c r="D14" s="35">
        <v>421.53</v>
      </c>
      <c r="E14" s="35">
        <v>13.46</v>
      </c>
      <c r="F14" s="35">
        <v>3.19</v>
      </c>
      <c r="G14" s="35">
        <v>121.18</v>
      </c>
      <c r="H14" s="35">
        <v>5.56</v>
      </c>
      <c r="I14" s="35">
        <v>4.59</v>
      </c>
      <c r="J14" s="35">
        <v>542.71</v>
      </c>
      <c r="K14" s="35">
        <v>19.02</v>
      </c>
      <c r="L14" s="35">
        <v>3.5</v>
      </c>
      <c r="M14" s="35">
        <v>58.46</v>
      </c>
      <c r="N14" s="35">
        <v>6.88</v>
      </c>
      <c r="O14" s="35">
        <v>11.77</v>
      </c>
      <c r="P14" s="35">
        <v>48.93</v>
      </c>
      <c r="Q14" s="35">
        <v>4.8899999999999997</v>
      </c>
      <c r="R14" s="35">
        <v>9.99</v>
      </c>
      <c r="S14" s="35">
        <v>650.1</v>
      </c>
      <c r="T14" s="35">
        <v>30.79</v>
      </c>
      <c r="U14" s="35">
        <v>4.74</v>
      </c>
      <c r="V14" s="32">
        <v>9</v>
      </c>
      <c r="W14" s="33" t="s">
        <v>28</v>
      </c>
      <c r="X14" s="35">
        <v>3811.61</v>
      </c>
      <c r="Y14" s="35">
        <v>316.5</v>
      </c>
      <c r="Z14" s="35">
        <v>8.3000000000000007</v>
      </c>
      <c r="AA14" s="35">
        <v>45.66</v>
      </c>
      <c r="AB14" s="35">
        <v>0</v>
      </c>
      <c r="AC14" s="35">
        <v>0</v>
      </c>
      <c r="AD14" s="35">
        <v>46.86</v>
      </c>
      <c r="AE14" s="35">
        <v>1.85</v>
      </c>
      <c r="AF14" s="35">
        <v>3.95</v>
      </c>
      <c r="AG14" s="35">
        <v>271.14999999999998</v>
      </c>
      <c r="AH14" s="35">
        <v>38.93</v>
      </c>
      <c r="AI14" s="35">
        <v>14.36</v>
      </c>
      <c r="AJ14" s="35">
        <v>23.17</v>
      </c>
      <c r="AK14" s="35">
        <v>0</v>
      </c>
      <c r="AL14" s="35">
        <v>0</v>
      </c>
      <c r="AM14" s="35">
        <v>16.18</v>
      </c>
      <c r="AN14" s="35">
        <v>0.08</v>
      </c>
      <c r="AO14" s="35">
        <v>0.49</v>
      </c>
      <c r="AP14" s="35">
        <v>39.619999999999997</v>
      </c>
      <c r="AQ14" s="35">
        <v>0.56000000000000005</v>
      </c>
      <c r="AR14" s="35">
        <v>1.41</v>
      </c>
      <c r="AS14" s="35">
        <v>4904.3500000000004</v>
      </c>
      <c r="AT14" s="35">
        <v>388.71</v>
      </c>
      <c r="AU14" s="48">
        <v>7.93</v>
      </c>
    </row>
    <row r="15" spans="1:47" s="25" customFormat="1" ht="21" customHeight="1">
      <c r="A15" s="12">
        <v>10</v>
      </c>
      <c r="B15" s="17" t="s">
        <v>29</v>
      </c>
      <c r="C15" s="18">
        <v>220</v>
      </c>
      <c r="D15" s="15">
        <v>863.3</v>
      </c>
      <c r="E15" s="15">
        <v>520.16999999999996</v>
      </c>
      <c r="F15" s="15">
        <v>60.25</v>
      </c>
      <c r="G15" s="15">
        <v>319.51</v>
      </c>
      <c r="H15" s="15">
        <v>501.73</v>
      </c>
      <c r="I15" s="15">
        <v>157.03</v>
      </c>
      <c r="J15" s="15">
        <v>1182.81</v>
      </c>
      <c r="K15" s="15">
        <v>1021.9</v>
      </c>
      <c r="L15" s="15">
        <v>86.4</v>
      </c>
      <c r="M15" s="15">
        <v>76.709999999999994</v>
      </c>
      <c r="N15" s="15">
        <v>0.06</v>
      </c>
      <c r="O15" s="15">
        <v>0.08</v>
      </c>
      <c r="P15" s="15">
        <v>122.53</v>
      </c>
      <c r="Q15" s="15">
        <v>3.16</v>
      </c>
      <c r="R15" s="15">
        <v>2.58</v>
      </c>
      <c r="S15" s="15">
        <v>1382.05</v>
      </c>
      <c r="T15" s="15">
        <v>1025.1199999999999</v>
      </c>
      <c r="U15" s="15">
        <v>74.17</v>
      </c>
      <c r="V15" s="12">
        <v>10</v>
      </c>
      <c r="W15" s="13" t="s">
        <v>29</v>
      </c>
      <c r="X15" s="15">
        <v>4131.5</v>
      </c>
      <c r="Y15" s="15">
        <v>109.92</v>
      </c>
      <c r="Z15" s="15">
        <v>2.66</v>
      </c>
      <c r="AA15" s="15">
        <v>75.88</v>
      </c>
      <c r="AB15" s="15">
        <v>0</v>
      </c>
      <c r="AC15" s="15">
        <v>0</v>
      </c>
      <c r="AD15" s="15">
        <v>53.63</v>
      </c>
      <c r="AE15" s="15">
        <v>1.34</v>
      </c>
      <c r="AF15" s="15">
        <v>2.5</v>
      </c>
      <c r="AG15" s="15">
        <v>276.33</v>
      </c>
      <c r="AH15" s="15">
        <v>51.28</v>
      </c>
      <c r="AI15" s="15">
        <v>18.559999999999999</v>
      </c>
      <c r="AJ15" s="15">
        <v>58.97</v>
      </c>
      <c r="AK15" s="15">
        <v>0</v>
      </c>
      <c r="AL15" s="15">
        <v>0</v>
      </c>
      <c r="AM15" s="15">
        <v>8.3800000000000008</v>
      </c>
      <c r="AN15" s="15">
        <v>0</v>
      </c>
      <c r="AO15" s="15">
        <v>0</v>
      </c>
      <c r="AP15" s="15">
        <v>47.28</v>
      </c>
      <c r="AQ15" s="15">
        <v>0.72</v>
      </c>
      <c r="AR15" s="15">
        <v>1.52</v>
      </c>
      <c r="AS15" s="15">
        <v>6034.02</v>
      </c>
      <c r="AT15" s="15">
        <v>1188.3800000000001</v>
      </c>
      <c r="AU15" s="16">
        <v>19.690000000000001</v>
      </c>
    </row>
    <row r="16" spans="1:47" s="25" customFormat="1" ht="21" customHeight="1">
      <c r="A16" s="12">
        <v>11</v>
      </c>
      <c r="B16" s="17" t="s">
        <v>30</v>
      </c>
      <c r="C16" s="18">
        <v>233</v>
      </c>
      <c r="D16" s="15">
        <v>1644.96</v>
      </c>
      <c r="E16" s="15">
        <v>15.25</v>
      </c>
      <c r="F16" s="15">
        <v>0.93</v>
      </c>
      <c r="G16" s="15">
        <v>360.12</v>
      </c>
      <c r="H16" s="15">
        <v>17.27</v>
      </c>
      <c r="I16" s="15">
        <v>4.8</v>
      </c>
      <c r="J16" s="15">
        <v>2005.08</v>
      </c>
      <c r="K16" s="15">
        <v>32.520000000000003</v>
      </c>
      <c r="L16" s="15">
        <v>1.62</v>
      </c>
      <c r="M16" s="15">
        <v>189.95</v>
      </c>
      <c r="N16" s="15">
        <v>0</v>
      </c>
      <c r="O16" s="15">
        <v>0</v>
      </c>
      <c r="P16" s="15">
        <v>148.22</v>
      </c>
      <c r="Q16" s="15">
        <v>14.15</v>
      </c>
      <c r="R16" s="15">
        <v>9.5500000000000007</v>
      </c>
      <c r="S16" s="15">
        <v>2343.25</v>
      </c>
      <c r="T16" s="15">
        <v>46.67</v>
      </c>
      <c r="U16" s="15">
        <v>1.99</v>
      </c>
      <c r="V16" s="12">
        <v>11</v>
      </c>
      <c r="W16" s="13" t="s">
        <v>30</v>
      </c>
      <c r="X16" s="15">
        <v>3817.98</v>
      </c>
      <c r="Y16" s="15">
        <v>60.56</v>
      </c>
      <c r="Z16" s="15">
        <v>1.59</v>
      </c>
      <c r="AA16" s="15">
        <v>22.76</v>
      </c>
      <c r="AB16" s="15">
        <v>0</v>
      </c>
      <c r="AC16" s="15">
        <v>0</v>
      </c>
      <c r="AD16" s="15">
        <v>53.93</v>
      </c>
      <c r="AE16" s="15">
        <v>0.3</v>
      </c>
      <c r="AF16" s="15">
        <v>0.56000000000000005</v>
      </c>
      <c r="AG16" s="15">
        <v>240.83</v>
      </c>
      <c r="AH16" s="15">
        <v>3.5</v>
      </c>
      <c r="AI16" s="15">
        <v>1.45</v>
      </c>
      <c r="AJ16" s="15">
        <v>23.75</v>
      </c>
      <c r="AK16" s="15">
        <v>0</v>
      </c>
      <c r="AL16" s="15">
        <v>0</v>
      </c>
      <c r="AM16" s="15">
        <v>19.87</v>
      </c>
      <c r="AN16" s="15">
        <v>0.17</v>
      </c>
      <c r="AO16" s="15">
        <v>0.86</v>
      </c>
      <c r="AP16" s="15">
        <v>49.99</v>
      </c>
      <c r="AQ16" s="15">
        <v>1.1000000000000001</v>
      </c>
      <c r="AR16" s="15">
        <v>2.2000000000000002</v>
      </c>
      <c r="AS16" s="15">
        <v>6572.36</v>
      </c>
      <c r="AT16" s="15">
        <v>112.3</v>
      </c>
      <c r="AU16" s="16">
        <v>1.71</v>
      </c>
    </row>
    <row r="17" spans="1:47" s="25" customFormat="1" ht="21" customHeight="1" thickBot="1">
      <c r="A17" s="12">
        <v>12</v>
      </c>
      <c r="B17" s="17" t="s">
        <v>31</v>
      </c>
      <c r="C17" s="18">
        <v>300</v>
      </c>
      <c r="D17" s="15">
        <v>1642.51</v>
      </c>
      <c r="E17" s="15">
        <v>130.13</v>
      </c>
      <c r="F17" s="15">
        <v>7.92</v>
      </c>
      <c r="G17" s="15">
        <v>373.62</v>
      </c>
      <c r="H17" s="15">
        <v>12.37</v>
      </c>
      <c r="I17" s="15">
        <v>3.31</v>
      </c>
      <c r="J17" s="15">
        <v>2016.13</v>
      </c>
      <c r="K17" s="15">
        <v>142.5</v>
      </c>
      <c r="L17" s="15">
        <v>7.07</v>
      </c>
      <c r="M17" s="15">
        <v>106.73</v>
      </c>
      <c r="N17" s="15">
        <v>4.88</v>
      </c>
      <c r="O17" s="15">
        <v>4.57</v>
      </c>
      <c r="P17" s="15">
        <v>127.59</v>
      </c>
      <c r="Q17" s="15">
        <v>17.04</v>
      </c>
      <c r="R17" s="15">
        <v>13.36</v>
      </c>
      <c r="S17" s="15">
        <v>2250.4499999999998</v>
      </c>
      <c r="T17" s="15">
        <v>164.42</v>
      </c>
      <c r="U17" s="15">
        <v>7.31</v>
      </c>
      <c r="V17" s="12">
        <v>12</v>
      </c>
      <c r="W17" s="13" t="s">
        <v>31</v>
      </c>
      <c r="X17" s="15">
        <v>4384.76</v>
      </c>
      <c r="Y17" s="15">
        <v>500.97</v>
      </c>
      <c r="Z17" s="15">
        <v>11.43</v>
      </c>
      <c r="AA17" s="15">
        <v>70.87</v>
      </c>
      <c r="AB17" s="15">
        <v>0</v>
      </c>
      <c r="AC17" s="15">
        <v>0</v>
      </c>
      <c r="AD17" s="15">
        <v>55.02</v>
      </c>
      <c r="AE17" s="15">
        <v>1.34</v>
      </c>
      <c r="AF17" s="15">
        <v>2.44</v>
      </c>
      <c r="AG17" s="15">
        <v>341.67</v>
      </c>
      <c r="AH17" s="15">
        <v>38.049999999999997</v>
      </c>
      <c r="AI17" s="15">
        <v>11.14</v>
      </c>
      <c r="AJ17" s="15">
        <v>31.74</v>
      </c>
      <c r="AK17" s="15">
        <v>40</v>
      </c>
      <c r="AL17" s="15">
        <v>126.02</v>
      </c>
      <c r="AM17" s="15">
        <v>29.84</v>
      </c>
      <c r="AN17" s="15">
        <v>0.11</v>
      </c>
      <c r="AO17" s="15">
        <v>0.37</v>
      </c>
      <c r="AP17" s="15">
        <v>67.44</v>
      </c>
      <c r="AQ17" s="15">
        <v>107.32</v>
      </c>
      <c r="AR17" s="15">
        <v>159.13</v>
      </c>
      <c r="AS17" s="15">
        <v>7231.79</v>
      </c>
      <c r="AT17" s="15">
        <v>852.21</v>
      </c>
      <c r="AU17" s="16">
        <v>11.78</v>
      </c>
    </row>
    <row r="18" spans="1:47" s="26" customFormat="1" ht="21" customHeight="1" thickBot="1">
      <c r="A18" s="19"/>
      <c r="B18" s="20" t="s">
        <v>32</v>
      </c>
      <c r="C18" s="21">
        <v>887</v>
      </c>
      <c r="D18" s="27">
        <v>4572.3</v>
      </c>
      <c r="E18" s="27">
        <v>679.01</v>
      </c>
      <c r="F18" s="27">
        <v>14.85</v>
      </c>
      <c r="G18" s="27">
        <v>1174.43</v>
      </c>
      <c r="H18" s="27">
        <v>536.92999999999995</v>
      </c>
      <c r="I18" s="27">
        <v>45.72</v>
      </c>
      <c r="J18" s="27">
        <v>5746.73</v>
      </c>
      <c r="K18" s="27">
        <v>1215.94</v>
      </c>
      <c r="L18" s="27">
        <v>21.16</v>
      </c>
      <c r="M18" s="27">
        <v>431.85</v>
      </c>
      <c r="N18" s="27">
        <v>11.82</v>
      </c>
      <c r="O18" s="27">
        <v>2.74</v>
      </c>
      <c r="P18" s="27">
        <v>447.27</v>
      </c>
      <c r="Q18" s="27">
        <v>39.24</v>
      </c>
      <c r="R18" s="27">
        <v>8.77</v>
      </c>
      <c r="S18" s="27">
        <v>6625.85</v>
      </c>
      <c r="T18" s="27">
        <v>1267</v>
      </c>
      <c r="U18" s="27">
        <v>19.12</v>
      </c>
      <c r="V18" s="19"/>
      <c r="W18" s="20" t="s">
        <v>32</v>
      </c>
      <c r="X18" s="49">
        <v>16145.85</v>
      </c>
      <c r="Y18" s="49">
        <v>987.95</v>
      </c>
      <c r="Z18" s="49">
        <v>6.12</v>
      </c>
      <c r="AA18" s="49">
        <v>215.17</v>
      </c>
      <c r="AB18" s="49">
        <v>0</v>
      </c>
      <c r="AC18" s="49">
        <v>0</v>
      </c>
      <c r="AD18" s="49">
        <v>209.44</v>
      </c>
      <c r="AE18" s="49">
        <v>4.83</v>
      </c>
      <c r="AF18" s="49">
        <v>2.31</v>
      </c>
      <c r="AG18" s="49">
        <v>1129.98</v>
      </c>
      <c r="AH18" s="49">
        <v>131.76</v>
      </c>
      <c r="AI18" s="49">
        <v>11.66</v>
      </c>
      <c r="AJ18" s="49">
        <v>137.63</v>
      </c>
      <c r="AK18" s="49">
        <v>40</v>
      </c>
      <c r="AL18" s="49">
        <v>29.06</v>
      </c>
      <c r="AM18" s="49">
        <v>74.27</v>
      </c>
      <c r="AN18" s="49">
        <v>0.36</v>
      </c>
      <c r="AO18" s="49">
        <v>0.48</v>
      </c>
      <c r="AP18" s="49">
        <v>204.33</v>
      </c>
      <c r="AQ18" s="49">
        <v>109.7</v>
      </c>
      <c r="AR18" s="49">
        <v>53.69</v>
      </c>
      <c r="AS18" s="49">
        <v>24742.52</v>
      </c>
      <c r="AT18" s="49">
        <v>2541.6</v>
      </c>
      <c r="AU18" s="50">
        <v>10.27</v>
      </c>
    </row>
    <row r="19" spans="1:47" s="26" customFormat="1" ht="21" customHeight="1" thickBot="1">
      <c r="A19" s="19"/>
      <c r="B19" s="20" t="s">
        <v>33</v>
      </c>
      <c r="C19" s="21">
        <v>10637</v>
      </c>
      <c r="D19" s="27">
        <v>96183.73</v>
      </c>
      <c r="E19" s="27">
        <v>14102.38</v>
      </c>
      <c r="F19" s="27">
        <v>14.66</v>
      </c>
      <c r="G19" s="27">
        <v>22287.97</v>
      </c>
      <c r="H19" s="27">
        <v>2480.56</v>
      </c>
      <c r="I19" s="27">
        <v>11.13</v>
      </c>
      <c r="J19" s="27">
        <v>118471.7</v>
      </c>
      <c r="K19" s="27">
        <v>16582.939999999999</v>
      </c>
      <c r="L19" s="27">
        <v>14</v>
      </c>
      <c r="M19" s="27">
        <v>8079.61</v>
      </c>
      <c r="N19" s="27">
        <v>658.02</v>
      </c>
      <c r="O19" s="27">
        <v>8.14</v>
      </c>
      <c r="P19" s="27">
        <v>7824.04</v>
      </c>
      <c r="Q19" s="27">
        <v>5027.0200000000004</v>
      </c>
      <c r="R19" s="27">
        <v>64.25</v>
      </c>
      <c r="S19" s="27">
        <v>134375.35</v>
      </c>
      <c r="T19" s="27">
        <v>22267.98</v>
      </c>
      <c r="U19" s="27">
        <v>16.57</v>
      </c>
      <c r="V19" s="19"/>
      <c r="W19" s="20" t="s">
        <v>33</v>
      </c>
      <c r="X19" s="49">
        <v>163521.4</v>
      </c>
      <c r="Y19" s="49">
        <v>47726.82</v>
      </c>
      <c r="Z19" s="49">
        <v>29.19</v>
      </c>
      <c r="AA19" s="49">
        <v>2612.9</v>
      </c>
      <c r="AB19" s="49">
        <v>47.4</v>
      </c>
      <c r="AC19" s="49">
        <v>1.81</v>
      </c>
      <c r="AD19" s="49">
        <v>2383.35</v>
      </c>
      <c r="AE19" s="49">
        <v>162.41999999999999</v>
      </c>
      <c r="AF19" s="49">
        <v>6.81</v>
      </c>
      <c r="AG19" s="49">
        <v>11399.5</v>
      </c>
      <c r="AH19" s="49">
        <v>764.11</v>
      </c>
      <c r="AI19" s="49">
        <v>6.7</v>
      </c>
      <c r="AJ19" s="49">
        <v>1541.08</v>
      </c>
      <c r="AK19" s="49">
        <v>44.22</v>
      </c>
      <c r="AL19" s="49">
        <v>2.87</v>
      </c>
      <c r="AM19" s="49">
        <v>1031.93</v>
      </c>
      <c r="AN19" s="49">
        <v>291.89</v>
      </c>
      <c r="AO19" s="49">
        <v>28.29</v>
      </c>
      <c r="AP19" s="49">
        <v>2804.52</v>
      </c>
      <c r="AQ19" s="49">
        <v>111.24</v>
      </c>
      <c r="AR19" s="49">
        <v>3.97</v>
      </c>
      <c r="AS19" s="49">
        <v>319670.03000000003</v>
      </c>
      <c r="AT19" s="49">
        <v>71416.08</v>
      </c>
      <c r="AU19" s="50">
        <v>22.34</v>
      </c>
    </row>
    <row r="20" spans="1:47" s="25" customFormat="1" ht="21" customHeight="1">
      <c r="A20" s="12">
        <v>13</v>
      </c>
      <c r="B20" s="17" t="s">
        <v>34</v>
      </c>
      <c r="C20" s="18">
        <v>475</v>
      </c>
      <c r="D20" s="15">
        <v>1836.12</v>
      </c>
      <c r="E20" s="15">
        <v>1057.53</v>
      </c>
      <c r="F20" s="15">
        <v>57.6</v>
      </c>
      <c r="G20" s="15">
        <v>564.88</v>
      </c>
      <c r="H20" s="15">
        <v>127.15</v>
      </c>
      <c r="I20" s="15">
        <v>22.51</v>
      </c>
      <c r="J20" s="15">
        <v>2401</v>
      </c>
      <c r="K20" s="15">
        <v>1184.68</v>
      </c>
      <c r="L20" s="15">
        <v>49.34</v>
      </c>
      <c r="M20" s="15">
        <v>170.7</v>
      </c>
      <c r="N20" s="15">
        <v>13.25</v>
      </c>
      <c r="O20" s="15">
        <v>7.76</v>
      </c>
      <c r="P20" s="15">
        <v>417.77</v>
      </c>
      <c r="Q20" s="15">
        <v>1818.78</v>
      </c>
      <c r="R20" s="15">
        <v>435.35</v>
      </c>
      <c r="S20" s="15">
        <v>2989.47</v>
      </c>
      <c r="T20" s="15">
        <v>3016.71</v>
      </c>
      <c r="U20" s="15">
        <v>100.91</v>
      </c>
      <c r="V20" s="12">
        <v>13</v>
      </c>
      <c r="W20" s="13" t="s">
        <v>34</v>
      </c>
      <c r="X20" s="15">
        <v>9915.64</v>
      </c>
      <c r="Y20" s="15">
        <v>9235.32</v>
      </c>
      <c r="Z20" s="15">
        <v>93.14</v>
      </c>
      <c r="AA20" s="15">
        <v>244.7</v>
      </c>
      <c r="AB20" s="15">
        <v>9.1</v>
      </c>
      <c r="AC20" s="15">
        <v>3.72</v>
      </c>
      <c r="AD20" s="15">
        <v>88.52</v>
      </c>
      <c r="AE20" s="15">
        <v>5.2</v>
      </c>
      <c r="AF20" s="15">
        <v>5.87</v>
      </c>
      <c r="AG20" s="15">
        <v>622.23</v>
      </c>
      <c r="AH20" s="15">
        <v>31.99</v>
      </c>
      <c r="AI20" s="15">
        <v>5.14</v>
      </c>
      <c r="AJ20" s="15">
        <v>53.32</v>
      </c>
      <c r="AK20" s="15">
        <v>0</v>
      </c>
      <c r="AL20" s="15">
        <v>0</v>
      </c>
      <c r="AM20" s="15">
        <v>38.380000000000003</v>
      </c>
      <c r="AN20" s="15">
        <v>0</v>
      </c>
      <c r="AO20" s="15">
        <v>0</v>
      </c>
      <c r="AP20" s="15">
        <v>97.52</v>
      </c>
      <c r="AQ20" s="15">
        <v>68.03</v>
      </c>
      <c r="AR20" s="15">
        <v>69.760000000000005</v>
      </c>
      <c r="AS20" s="15">
        <v>14049.78</v>
      </c>
      <c r="AT20" s="15">
        <v>12366.35</v>
      </c>
      <c r="AU20" s="16">
        <v>88.02</v>
      </c>
    </row>
    <row r="21" spans="1:47" s="25" customFormat="1" ht="21" customHeight="1">
      <c r="A21" s="12">
        <v>14</v>
      </c>
      <c r="B21" s="17" t="s">
        <v>35</v>
      </c>
      <c r="C21" s="18">
        <v>549</v>
      </c>
      <c r="D21" s="15">
        <v>405.39</v>
      </c>
      <c r="E21" s="15">
        <v>0</v>
      </c>
      <c r="F21" s="15">
        <v>0</v>
      </c>
      <c r="G21" s="15">
        <v>594.79</v>
      </c>
      <c r="H21" s="15">
        <v>94.33</v>
      </c>
      <c r="I21" s="15">
        <v>15.86</v>
      </c>
      <c r="J21" s="15">
        <v>1000.18</v>
      </c>
      <c r="K21" s="15">
        <v>94.33</v>
      </c>
      <c r="L21" s="15">
        <v>9.43</v>
      </c>
      <c r="M21" s="15">
        <v>54</v>
      </c>
      <c r="N21" s="15">
        <v>0.82</v>
      </c>
      <c r="O21" s="15">
        <v>1.52</v>
      </c>
      <c r="P21" s="15">
        <v>100.75</v>
      </c>
      <c r="Q21" s="15">
        <v>71.34</v>
      </c>
      <c r="R21" s="15">
        <v>70.81</v>
      </c>
      <c r="S21" s="15">
        <v>1154.93</v>
      </c>
      <c r="T21" s="15">
        <v>166.49</v>
      </c>
      <c r="U21" s="15">
        <v>14.42</v>
      </c>
      <c r="V21" s="12">
        <v>14</v>
      </c>
      <c r="W21" s="13" t="s">
        <v>35</v>
      </c>
      <c r="X21" s="15">
        <v>1664.24</v>
      </c>
      <c r="Y21" s="15">
        <v>68.930000000000007</v>
      </c>
      <c r="Z21" s="15">
        <v>4.1399999999999997</v>
      </c>
      <c r="AA21" s="15">
        <v>101.86</v>
      </c>
      <c r="AB21" s="15">
        <v>0</v>
      </c>
      <c r="AC21" s="15">
        <v>0</v>
      </c>
      <c r="AD21" s="15">
        <v>35.08</v>
      </c>
      <c r="AE21" s="15">
        <v>0</v>
      </c>
      <c r="AF21" s="15">
        <v>0</v>
      </c>
      <c r="AG21" s="15">
        <v>227.05</v>
      </c>
      <c r="AH21" s="15">
        <v>15.74</v>
      </c>
      <c r="AI21" s="15">
        <v>6.93</v>
      </c>
      <c r="AJ21" s="15">
        <v>21.67</v>
      </c>
      <c r="AK21" s="15">
        <v>0</v>
      </c>
      <c r="AL21" s="15">
        <v>0</v>
      </c>
      <c r="AM21" s="15">
        <v>9.6199999999999992</v>
      </c>
      <c r="AN21" s="15">
        <v>0</v>
      </c>
      <c r="AO21" s="15">
        <v>0</v>
      </c>
      <c r="AP21" s="15">
        <v>384.78</v>
      </c>
      <c r="AQ21" s="15">
        <v>602.02</v>
      </c>
      <c r="AR21" s="15">
        <v>156.46</v>
      </c>
      <c r="AS21" s="15">
        <v>3599.23</v>
      </c>
      <c r="AT21" s="15">
        <v>853.18</v>
      </c>
      <c r="AU21" s="16">
        <v>23.7</v>
      </c>
    </row>
    <row r="22" spans="1:47" s="25" customFormat="1" ht="21" customHeight="1">
      <c r="A22" s="12">
        <v>15</v>
      </c>
      <c r="B22" s="17" t="s">
        <v>36</v>
      </c>
      <c r="C22" s="18">
        <v>29</v>
      </c>
      <c r="D22" s="15">
        <v>73.44</v>
      </c>
      <c r="E22" s="15">
        <v>72.09</v>
      </c>
      <c r="F22" s="15">
        <v>98.16</v>
      </c>
      <c r="G22" s="15">
        <v>25.19</v>
      </c>
      <c r="H22" s="15">
        <v>0.85</v>
      </c>
      <c r="I22" s="15">
        <v>3.37</v>
      </c>
      <c r="J22" s="15">
        <v>98.63</v>
      </c>
      <c r="K22" s="15">
        <v>72.94</v>
      </c>
      <c r="L22" s="15">
        <v>73.95</v>
      </c>
      <c r="M22" s="15">
        <v>18.16</v>
      </c>
      <c r="N22" s="15">
        <v>0.09</v>
      </c>
      <c r="O22" s="15">
        <v>0.5</v>
      </c>
      <c r="P22" s="15">
        <v>34.35</v>
      </c>
      <c r="Q22" s="15">
        <v>20.05</v>
      </c>
      <c r="R22" s="15">
        <v>58.37</v>
      </c>
      <c r="S22" s="15">
        <v>151.13999999999999</v>
      </c>
      <c r="T22" s="15">
        <v>93.08</v>
      </c>
      <c r="U22" s="15">
        <v>61.59</v>
      </c>
      <c r="V22" s="12">
        <v>15</v>
      </c>
      <c r="W22" s="13" t="s">
        <v>36</v>
      </c>
      <c r="X22" s="15">
        <v>773.26</v>
      </c>
      <c r="Y22" s="15">
        <v>225.86</v>
      </c>
      <c r="Z22" s="15">
        <v>29.21</v>
      </c>
      <c r="AA22" s="15">
        <v>39.770000000000003</v>
      </c>
      <c r="AB22" s="15">
        <v>0</v>
      </c>
      <c r="AC22" s="15">
        <v>0</v>
      </c>
      <c r="AD22" s="15">
        <v>7.05</v>
      </c>
      <c r="AE22" s="15">
        <v>0</v>
      </c>
      <c r="AF22" s="15">
        <v>0</v>
      </c>
      <c r="AG22" s="15">
        <v>68.400000000000006</v>
      </c>
      <c r="AH22" s="15">
        <v>1.92</v>
      </c>
      <c r="AI22" s="15">
        <v>2.81</v>
      </c>
      <c r="AJ22" s="15">
        <v>2.74</v>
      </c>
      <c r="AK22" s="15">
        <v>0</v>
      </c>
      <c r="AL22" s="15">
        <v>0</v>
      </c>
      <c r="AM22" s="15">
        <v>5.89</v>
      </c>
      <c r="AN22" s="15">
        <v>0</v>
      </c>
      <c r="AO22" s="15">
        <v>0</v>
      </c>
      <c r="AP22" s="15">
        <v>3.66</v>
      </c>
      <c r="AQ22" s="15">
        <v>0.5</v>
      </c>
      <c r="AR22" s="15">
        <v>13.66</v>
      </c>
      <c r="AS22" s="15">
        <v>1051.9100000000001</v>
      </c>
      <c r="AT22" s="15">
        <v>321.36</v>
      </c>
      <c r="AU22" s="16">
        <v>30.55</v>
      </c>
    </row>
    <row r="23" spans="1:47" s="25" customFormat="1" ht="21" customHeight="1">
      <c r="A23" s="12">
        <v>16</v>
      </c>
      <c r="B23" s="17" t="s">
        <v>37</v>
      </c>
      <c r="C23" s="18">
        <v>878</v>
      </c>
      <c r="D23" s="15">
        <v>3278.45</v>
      </c>
      <c r="E23" s="15">
        <v>250.06</v>
      </c>
      <c r="F23" s="15">
        <v>7.63</v>
      </c>
      <c r="G23" s="15">
        <v>1315.03</v>
      </c>
      <c r="H23" s="15">
        <v>1378.54</v>
      </c>
      <c r="I23" s="15">
        <v>104.83</v>
      </c>
      <c r="J23" s="15">
        <v>4593.4799999999996</v>
      </c>
      <c r="K23" s="15">
        <v>1628.6</v>
      </c>
      <c r="L23" s="15">
        <v>35.450000000000003</v>
      </c>
      <c r="M23" s="15">
        <v>413.49</v>
      </c>
      <c r="N23" s="15">
        <v>93.36</v>
      </c>
      <c r="O23" s="15">
        <v>22.58</v>
      </c>
      <c r="P23" s="15">
        <v>725.19</v>
      </c>
      <c r="Q23" s="15">
        <v>2221.59</v>
      </c>
      <c r="R23" s="15">
        <v>306.35000000000002</v>
      </c>
      <c r="S23" s="15">
        <v>5732.16</v>
      </c>
      <c r="T23" s="15">
        <v>3943.55</v>
      </c>
      <c r="U23" s="15">
        <v>68.8</v>
      </c>
      <c r="V23" s="12">
        <v>16</v>
      </c>
      <c r="W23" s="13" t="s">
        <v>37</v>
      </c>
      <c r="X23" s="15">
        <v>22017.69</v>
      </c>
      <c r="Y23" s="15">
        <v>22318.43</v>
      </c>
      <c r="Z23" s="15">
        <v>101.37</v>
      </c>
      <c r="AA23" s="15">
        <v>355.54</v>
      </c>
      <c r="AB23" s="15">
        <v>0</v>
      </c>
      <c r="AC23" s="15">
        <v>0</v>
      </c>
      <c r="AD23" s="15">
        <v>152.47</v>
      </c>
      <c r="AE23" s="15">
        <v>1.26</v>
      </c>
      <c r="AF23" s="15">
        <v>0.83</v>
      </c>
      <c r="AG23" s="15">
        <v>1451.59</v>
      </c>
      <c r="AH23" s="15">
        <v>401.03</v>
      </c>
      <c r="AI23" s="15">
        <v>27.63</v>
      </c>
      <c r="AJ23" s="15">
        <v>91.96</v>
      </c>
      <c r="AK23" s="15">
        <v>0</v>
      </c>
      <c r="AL23" s="15">
        <v>0</v>
      </c>
      <c r="AM23" s="15">
        <v>94.42</v>
      </c>
      <c r="AN23" s="15">
        <v>0</v>
      </c>
      <c r="AO23" s="15">
        <v>0</v>
      </c>
      <c r="AP23" s="15">
        <v>247.71</v>
      </c>
      <c r="AQ23" s="15">
        <v>26.04</v>
      </c>
      <c r="AR23" s="15">
        <v>10.51</v>
      </c>
      <c r="AS23" s="15">
        <v>30143.54</v>
      </c>
      <c r="AT23" s="15">
        <v>26690.31</v>
      </c>
      <c r="AU23" s="16">
        <v>88.54</v>
      </c>
    </row>
    <row r="24" spans="1:47" s="25" customFormat="1" ht="21" customHeight="1">
      <c r="A24" s="12">
        <v>17</v>
      </c>
      <c r="B24" s="17" t="s">
        <v>38</v>
      </c>
      <c r="C24" s="18">
        <v>408</v>
      </c>
      <c r="D24" s="15">
        <v>1180.17</v>
      </c>
      <c r="E24" s="15">
        <v>134.75</v>
      </c>
      <c r="F24" s="15">
        <v>11.42</v>
      </c>
      <c r="G24" s="15">
        <v>518.54999999999995</v>
      </c>
      <c r="H24" s="15">
        <v>397.31</v>
      </c>
      <c r="I24" s="15">
        <v>76.62</v>
      </c>
      <c r="J24" s="15">
        <v>1698.72</v>
      </c>
      <c r="K24" s="15">
        <v>532.05999999999995</v>
      </c>
      <c r="L24" s="15">
        <v>31.32</v>
      </c>
      <c r="M24" s="15">
        <v>141.32</v>
      </c>
      <c r="N24" s="15">
        <v>0</v>
      </c>
      <c r="O24" s="15">
        <v>0</v>
      </c>
      <c r="P24" s="15">
        <v>254.48</v>
      </c>
      <c r="Q24" s="15">
        <v>917.88</v>
      </c>
      <c r="R24" s="15">
        <v>360.69</v>
      </c>
      <c r="S24" s="15">
        <v>2094.52</v>
      </c>
      <c r="T24" s="15">
        <v>1449.94</v>
      </c>
      <c r="U24" s="15">
        <v>69.23</v>
      </c>
      <c r="V24" s="12">
        <v>17</v>
      </c>
      <c r="W24" s="13" t="s">
        <v>38</v>
      </c>
      <c r="X24" s="15">
        <v>17441.669999999998</v>
      </c>
      <c r="Y24" s="15">
        <v>12810.75</v>
      </c>
      <c r="Z24" s="15">
        <v>73.45</v>
      </c>
      <c r="AA24" s="15">
        <v>323.08999999999997</v>
      </c>
      <c r="AB24" s="15">
        <v>18.760000000000002</v>
      </c>
      <c r="AC24" s="15">
        <v>5.81</v>
      </c>
      <c r="AD24" s="15">
        <v>103.37</v>
      </c>
      <c r="AE24" s="15">
        <v>8.1999999999999993</v>
      </c>
      <c r="AF24" s="15">
        <v>7.93</v>
      </c>
      <c r="AG24" s="15">
        <v>811.49</v>
      </c>
      <c r="AH24" s="15">
        <v>57.41</v>
      </c>
      <c r="AI24" s="15">
        <v>7.07</v>
      </c>
      <c r="AJ24" s="15">
        <v>57.37</v>
      </c>
      <c r="AK24" s="15">
        <v>0</v>
      </c>
      <c r="AL24" s="15">
        <v>0</v>
      </c>
      <c r="AM24" s="15">
        <v>82.59</v>
      </c>
      <c r="AN24" s="15">
        <v>1.64</v>
      </c>
      <c r="AO24" s="15">
        <v>1.99</v>
      </c>
      <c r="AP24" s="15">
        <v>101.49</v>
      </c>
      <c r="AQ24" s="15">
        <v>11.52</v>
      </c>
      <c r="AR24" s="15">
        <v>11.35</v>
      </c>
      <c r="AS24" s="15">
        <v>21015.59</v>
      </c>
      <c r="AT24" s="15">
        <v>14358.22</v>
      </c>
      <c r="AU24" s="16">
        <v>68.319999999999993</v>
      </c>
    </row>
    <row r="25" spans="1:47" s="25" customFormat="1" ht="21" customHeight="1">
      <c r="A25" s="12">
        <v>18</v>
      </c>
      <c r="B25" s="17" t="s">
        <v>39</v>
      </c>
      <c r="C25" s="18">
        <v>119</v>
      </c>
      <c r="D25" s="15">
        <v>531.5</v>
      </c>
      <c r="E25" s="15">
        <v>28.89</v>
      </c>
      <c r="F25" s="15">
        <v>5.44</v>
      </c>
      <c r="G25" s="15">
        <v>155.28</v>
      </c>
      <c r="H25" s="15">
        <v>1.5</v>
      </c>
      <c r="I25" s="15">
        <v>0.97</v>
      </c>
      <c r="J25" s="15">
        <v>686.78</v>
      </c>
      <c r="K25" s="15">
        <v>30.39</v>
      </c>
      <c r="L25" s="15">
        <v>4.42</v>
      </c>
      <c r="M25" s="15">
        <v>81.67</v>
      </c>
      <c r="N25" s="15">
        <v>0.47</v>
      </c>
      <c r="O25" s="15">
        <v>0.57999999999999996</v>
      </c>
      <c r="P25" s="15">
        <v>70.78</v>
      </c>
      <c r="Q25" s="15">
        <v>19.09</v>
      </c>
      <c r="R25" s="15">
        <v>26.97</v>
      </c>
      <c r="S25" s="15">
        <v>839.23</v>
      </c>
      <c r="T25" s="15">
        <v>49.95</v>
      </c>
      <c r="U25" s="15">
        <v>5.95</v>
      </c>
      <c r="V25" s="12">
        <v>18</v>
      </c>
      <c r="W25" s="13" t="s">
        <v>39</v>
      </c>
      <c r="X25" s="15">
        <v>2733.2</v>
      </c>
      <c r="Y25" s="15">
        <v>846.02</v>
      </c>
      <c r="Z25" s="15">
        <v>30.95</v>
      </c>
      <c r="AA25" s="15">
        <v>38.68</v>
      </c>
      <c r="AB25" s="15">
        <v>0</v>
      </c>
      <c r="AC25" s="15">
        <v>0</v>
      </c>
      <c r="AD25" s="15">
        <v>33.020000000000003</v>
      </c>
      <c r="AE25" s="15">
        <v>1.89</v>
      </c>
      <c r="AF25" s="15">
        <v>5.72</v>
      </c>
      <c r="AG25" s="15">
        <v>236.72</v>
      </c>
      <c r="AH25" s="15">
        <v>8.93</v>
      </c>
      <c r="AI25" s="15">
        <v>3.77</v>
      </c>
      <c r="AJ25" s="15">
        <v>18.309999999999999</v>
      </c>
      <c r="AK25" s="15">
        <v>2.06</v>
      </c>
      <c r="AL25" s="15">
        <v>11.25</v>
      </c>
      <c r="AM25" s="15">
        <v>24</v>
      </c>
      <c r="AN25" s="15">
        <v>0</v>
      </c>
      <c r="AO25" s="15">
        <v>0</v>
      </c>
      <c r="AP25" s="15">
        <v>35.270000000000003</v>
      </c>
      <c r="AQ25" s="15">
        <v>0</v>
      </c>
      <c r="AR25" s="15">
        <v>0</v>
      </c>
      <c r="AS25" s="15">
        <v>3958.43</v>
      </c>
      <c r="AT25" s="15">
        <v>908.85</v>
      </c>
      <c r="AU25" s="16">
        <v>22.96</v>
      </c>
    </row>
    <row r="26" spans="1:47" s="25" customFormat="1" ht="21" customHeight="1">
      <c r="A26" s="12">
        <v>19</v>
      </c>
      <c r="B26" s="17" t="s">
        <v>40</v>
      </c>
      <c r="C26" s="18">
        <v>171</v>
      </c>
      <c r="D26" s="15">
        <v>399.23</v>
      </c>
      <c r="E26" s="15">
        <v>0</v>
      </c>
      <c r="F26" s="15">
        <v>0</v>
      </c>
      <c r="G26" s="15">
        <v>280.61</v>
      </c>
      <c r="H26" s="15">
        <v>1070.17</v>
      </c>
      <c r="I26" s="15">
        <v>381.37</v>
      </c>
      <c r="J26" s="15">
        <v>679.84</v>
      </c>
      <c r="K26" s="15">
        <v>1070.17</v>
      </c>
      <c r="L26" s="15">
        <v>157.41</v>
      </c>
      <c r="M26" s="15">
        <v>37.369999999999997</v>
      </c>
      <c r="N26" s="15">
        <v>0</v>
      </c>
      <c r="O26" s="15">
        <v>0</v>
      </c>
      <c r="P26" s="15">
        <v>43.76</v>
      </c>
      <c r="Q26" s="15">
        <v>27.88</v>
      </c>
      <c r="R26" s="15">
        <v>63.71</v>
      </c>
      <c r="S26" s="15">
        <v>760.97</v>
      </c>
      <c r="T26" s="15">
        <v>1098.05</v>
      </c>
      <c r="U26" s="15">
        <v>144.30000000000001</v>
      </c>
      <c r="V26" s="12">
        <v>19</v>
      </c>
      <c r="W26" s="13" t="s">
        <v>40</v>
      </c>
      <c r="X26" s="15">
        <v>3552.48</v>
      </c>
      <c r="Y26" s="15">
        <v>1180.9000000000001</v>
      </c>
      <c r="Z26" s="15">
        <v>33.24</v>
      </c>
      <c r="AA26" s="15">
        <v>74.22</v>
      </c>
      <c r="AB26" s="15">
        <v>0.12</v>
      </c>
      <c r="AC26" s="15">
        <v>0.16</v>
      </c>
      <c r="AD26" s="15">
        <v>31.03</v>
      </c>
      <c r="AE26" s="15">
        <v>0</v>
      </c>
      <c r="AF26" s="15">
        <v>0</v>
      </c>
      <c r="AG26" s="15">
        <v>231.03</v>
      </c>
      <c r="AH26" s="15">
        <v>2.5499999999999998</v>
      </c>
      <c r="AI26" s="15">
        <v>1.1000000000000001</v>
      </c>
      <c r="AJ26" s="15">
        <v>22.56</v>
      </c>
      <c r="AK26" s="15">
        <v>0.84</v>
      </c>
      <c r="AL26" s="15">
        <v>3.72</v>
      </c>
      <c r="AM26" s="15">
        <v>26.83</v>
      </c>
      <c r="AN26" s="15">
        <v>0</v>
      </c>
      <c r="AO26" s="15">
        <v>0</v>
      </c>
      <c r="AP26" s="15">
        <v>31.12</v>
      </c>
      <c r="AQ26" s="15">
        <v>0.39</v>
      </c>
      <c r="AR26" s="15">
        <v>1.25</v>
      </c>
      <c r="AS26" s="15">
        <v>4730.24</v>
      </c>
      <c r="AT26" s="15">
        <v>2282.85</v>
      </c>
      <c r="AU26" s="16">
        <v>48.26</v>
      </c>
    </row>
    <row r="27" spans="1:47" s="25" customFormat="1" ht="21" customHeight="1">
      <c r="A27" s="12">
        <v>20</v>
      </c>
      <c r="B27" s="17" t="s">
        <v>41</v>
      </c>
      <c r="C27" s="18">
        <v>16</v>
      </c>
      <c r="D27" s="15">
        <v>0.55000000000000004</v>
      </c>
      <c r="E27" s="15">
        <v>3.15</v>
      </c>
      <c r="F27" s="15">
        <v>572.73</v>
      </c>
      <c r="G27" s="15">
        <v>0.77</v>
      </c>
      <c r="H27" s="15">
        <v>0</v>
      </c>
      <c r="I27" s="15">
        <v>0</v>
      </c>
      <c r="J27" s="15">
        <v>1.32</v>
      </c>
      <c r="K27" s="15">
        <v>3.15</v>
      </c>
      <c r="L27" s="15">
        <v>238.64</v>
      </c>
      <c r="M27" s="15">
        <v>2.87</v>
      </c>
      <c r="N27" s="15">
        <v>0</v>
      </c>
      <c r="O27" s="15">
        <v>0</v>
      </c>
      <c r="P27" s="15">
        <v>3.63</v>
      </c>
      <c r="Q27" s="15">
        <v>0</v>
      </c>
      <c r="R27" s="15">
        <v>0</v>
      </c>
      <c r="S27" s="15">
        <v>7.82</v>
      </c>
      <c r="T27" s="15">
        <v>3.15</v>
      </c>
      <c r="U27" s="15">
        <v>40.28</v>
      </c>
      <c r="V27" s="12">
        <v>20</v>
      </c>
      <c r="W27" s="13" t="s">
        <v>41</v>
      </c>
      <c r="X27" s="15">
        <v>581.02</v>
      </c>
      <c r="Y27" s="15">
        <v>159.13</v>
      </c>
      <c r="Z27" s="15">
        <v>27.39</v>
      </c>
      <c r="AA27" s="15">
        <v>23.58</v>
      </c>
      <c r="AB27" s="15">
        <v>0</v>
      </c>
      <c r="AC27" s="15">
        <v>0</v>
      </c>
      <c r="AD27" s="15">
        <v>4.49</v>
      </c>
      <c r="AE27" s="15">
        <v>0.11</v>
      </c>
      <c r="AF27" s="15">
        <v>2.4500000000000002</v>
      </c>
      <c r="AG27" s="15">
        <v>26.49</v>
      </c>
      <c r="AH27" s="15">
        <v>4.3099999999999996</v>
      </c>
      <c r="AI27" s="15">
        <v>16.27</v>
      </c>
      <c r="AJ27" s="15">
        <v>2.44</v>
      </c>
      <c r="AK27" s="15">
        <v>0</v>
      </c>
      <c r="AL27" s="15">
        <v>0</v>
      </c>
      <c r="AM27" s="15">
        <v>4.71</v>
      </c>
      <c r="AN27" s="15">
        <v>0</v>
      </c>
      <c r="AO27" s="15">
        <v>0</v>
      </c>
      <c r="AP27" s="15">
        <v>5.12</v>
      </c>
      <c r="AQ27" s="15">
        <v>34.81</v>
      </c>
      <c r="AR27" s="15">
        <v>679.88</v>
      </c>
      <c r="AS27" s="15">
        <v>655.67</v>
      </c>
      <c r="AT27" s="15">
        <v>201.51</v>
      </c>
      <c r="AU27" s="16">
        <v>30.73</v>
      </c>
    </row>
    <row r="28" spans="1:47" s="25" customFormat="1" ht="21" customHeight="1">
      <c r="A28" s="12">
        <v>21</v>
      </c>
      <c r="B28" s="17" t="s">
        <v>42</v>
      </c>
      <c r="C28" s="18">
        <v>11</v>
      </c>
      <c r="D28" s="15">
        <v>8.57</v>
      </c>
      <c r="E28" s="15">
        <v>0</v>
      </c>
      <c r="F28" s="15">
        <v>0</v>
      </c>
      <c r="G28" s="15">
        <v>10.53</v>
      </c>
      <c r="H28" s="15">
        <v>0.25</v>
      </c>
      <c r="I28" s="15">
        <v>2.37</v>
      </c>
      <c r="J28" s="15">
        <v>19.100000000000001</v>
      </c>
      <c r="K28" s="15">
        <v>0.25</v>
      </c>
      <c r="L28" s="15">
        <v>1.31</v>
      </c>
      <c r="M28" s="15">
        <v>0.52</v>
      </c>
      <c r="N28" s="15">
        <v>0</v>
      </c>
      <c r="O28" s="15">
        <v>0</v>
      </c>
      <c r="P28" s="15">
        <v>1.57</v>
      </c>
      <c r="Q28" s="15">
        <v>0.12</v>
      </c>
      <c r="R28" s="15">
        <v>7.64</v>
      </c>
      <c r="S28" s="15">
        <v>21.19</v>
      </c>
      <c r="T28" s="15">
        <v>0.37</v>
      </c>
      <c r="U28" s="15">
        <v>1.75</v>
      </c>
      <c r="V28" s="12">
        <v>21</v>
      </c>
      <c r="W28" s="13" t="s">
        <v>42</v>
      </c>
      <c r="X28" s="15">
        <v>259.82</v>
      </c>
      <c r="Y28" s="15">
        <v>60.41</v>
      </c>
      <c r="Z28" s="15">
        <v>23.25</v>
      </c>
      <c r="AA28" s="15">
        <v>12.7</v>
      </c>
      <c r="AB28" s="15">
        <v>0</v>
      </c>
      <c r="AC28" s="15">
        <v>0</v>
      </c>
      <c r="AD28" s="15">
        <v>1.96</v>
      </c>
      <c r="AE28" s="15">
        <v>0.03</v>
      </c>
      <c r="AF28" s="15">
        <v>1.53</v>
      </c>
      <c r="AG28" s="15">
        <v>21.09</v>
      </c>
      <c r="AH28" s="15">
        <v>1.27</v>
      </c>
      <c r="AI28" s="15">
        <v>6.02</v>
      </c>
      <c r="AJ28" s="15">
        <v>1.2</v>
      </c>
      <c r="AK28" s="15">
        <v>0</v>
      </c>
      <c r="AL28" s="15">
        <v>0</v>
      </c>
      <c r="AM28" s="15">
        <v>2.77</v>
      </c>
      <c r="AN28" s="15">
        <v>0</v>
      </c>
      <c r="AO28" s="15">
        <v>0</v>
      </c>
      <c r="AP28" s="15">
        <v>3.87</v>
      </c>
      <c r="AQ28" s="15">
        <v>24.1</v>
      </c>
      <c r="AR28" s="15">
        <v>622.74</v>
      </c>
      <c r="AS28" s="15">
        <v>324.60000000000002</v>
      </c>
      <c r="AT28" s="15">
        <v>86.18</v>
      </c>
      <c r="AU28" s="16">
        <v>26.55</v>
      </c>
    </row>
    <row r="29" spans="1:47" s="25" customFormat="1" ht="21" customHeight="1">
      <c r="A29" s="12">
        <v>22</v>
      </c>
      <c r="B29" s="17" t="s">
        <v>43</v>
      </c>
      <c r="C29" s="18">
        <v>121</v>
      </c>
      <c r="D29" s="15">
        <v>87.56</v>
      </c>
      <c r="E29" s="15">
        <v>14.47</v>
      </c>
      <c r="F29" s="15">
        <v>16.53</v>
      </c>
      <c r="G29" s="15">
        <v>76.319999999999993</v>
      </c>
      <c r="H29" s="15">
        <v>471.76</v>
      </c>
      <c r="I29" s="15">
        <v>618.13</v>
      </c>
      <c r="J29" s="15">
        <v>163.88</v>
      </c>
      <c r="K29" s="15">
        <v>486.23</v>
      </c>
      <c r="L29" s="15">
        <v>296.7</v>
      </c>
      <c r="M29" s="15">
        <v>27.95</v>
      </c>
      <c r="N29" s="15">
        <v>2.2999999999999998</v>
      </c>
      <c r="O29" s="15">
        <v>8.23</v>
      </c>
      <c r="P29" s="15">
        <v>65.09</v>
      </c>
      <c r="Q29" s="15">
        <v>170.11</v>
      </c>
      <c r="R29" s="15">
        <v>261.35000000000002</v>
      </c>
      <c r="S29" s="15">
        <v>256.92</v>
      </c>
      <c r="T29" s="15">
        <v>658.64</v>
      </c>
      <c r="U29" s="15">
        <v>256.36</v>
      </c>
      <c r="V29" s="12">
        <v>22</v>
      </c>
      <c r="W29" s="13" t="s">
        <v>43</v>
      </c>
      <c r="X29" s="15">
        <v>3397.98</v>
      </c>
      <c r="Y29" s="15">
        <v>2462.1999999999998</v>
      </c>
      <c r="Z29" s="15">
        <v>72.459999999999994</v>
      </c>
      <c r="AA29" s="15">
        <v>47.12</v>
      </c>
      <c r="AB29" s="15">
        <v>0</v>
      </c>
      <c r="AC29" s="15">
        <v>0</v>
      </c>
      <c r="AD29" s="15">
        <v>31.41</v>
      </c>
      <c r="AE29" s="15">
        <v>0</v>
      </c>
      <c r="AF29" s="15">
        <v>0</v>
      </c>
      <c r="AG29" s="15">
        <v>143.32</v>
      </c>
      <c r="AH29" s="15">
        <v>7.39</v>
      </c>
      <c r="AI29" s="15">
        <v>5.16</v>
      </c>
      <c r="AJ29" s="15">
        <v>15.98</v>
      </c>
      <c r="AK29" s="15">
        <v>0</v>
      </c>
      <c r="AL29" s="15">
        <v>0</v>
      </c>
      <c r="AM29" s="15">
        <v>4.5999999999999996</v>
      </c>
      <c r="AN29" s="15">
        <v>0</v>
      </c>
      <c r="AO29" s="15">
        <v>0</v>
      </c>
      <c r="AP29" s="15">
        <v>27.76</v>
      </c>
      <c r="AQ29" s="15">
        <v>175.14</v>
      </c>
      <c r="AR29" s="15">
        <v>630.91</v>
      </c>
      <c r="AS29" s="15">
        <v>3925.09</v>
      </c>
      <c r="AT29" s="15">
        <v>3303.37</v>
      </c>
      <c r="AU29" s="16">
        <v>84.16</v>
      </c>
    </row>
    <row r="30" spans="1:47" s="25" customFormat="1" ht="21" customHeight="1">
      <c r="A30" s="12">
        <v>23</v>
      </c>
      <c r="B30" s="17" t="s">
        <v>44</v>
      </c>
      <c r="C30" s="18">
        <v>12</v>
      </c>
      <c r="D30" s="15">
        <v>0.84</v>
      </c>
      <c r="E30" s="15">
        <v>4.37</v>
      </c>
      <c r="F30" s="15">
        <v>520.24</v>
      </c>
      <c r="G30" s="15">
        <v>0.24</v>
      </c>
      <c r="H30" s="15">
        <v>0</v>
      </c>
      <c r="I30" s="15">
        <v>0</v>
      </c>
      <c r="J30" s="15">
        <v>1.08</v>
      </c>
      <c r="K30" s="15">
        <v>4.37</v>
      </c>
      <c r="L30" s="15">
        <v>404.63</v>
      </c>
      <c r="M30" s="15">
        <v>0.12</v>
      </c>
      <c r="N30" s="15">
        <v>0</v>
      </c>
      <c r="O30" s="15">
        <v>0</v>
      </c>
      <c r="P30" s="15">
        <v>2.5499999999999998</v>
      </c>
      <c r="Q30" s="15">
        <v>0</v>
      </c>
      <c r="R30" s="15">
        <v>0</v>
      </c>
      <c r="S30" s="15">
        <v>3.75</v>
      </c>
      <c r="T30" s="15">
        <v>4.37</v>
      </c>
      <c r="U30" s="15">
        <v>116.53</v>
      </c>
      <c r="V30" s="12">
        <v>23</v>
      </c>
      <c r="W30" s="13" t="s">
        <v>44</v>
      </c>
      <c r="X30" s="15">
        <v>412.61</v>
      </c>
      <c r="Y30" s="15">
        <v>0.59</v>
      </c>
      <c r="Z30" s="15">
        <v>0.14000000000000001</v>
      </c>
      <c r="AA30" s="15">
        <v>1.2</v>
      </c>
      <c r="AB30" s="15">
        <v>0</v>
      </c>
      <c r="AC30" s="15">
        <v>0</v>
      </c>
      <c r="AD30" s="15">
        <v>2.77</v>
      </c>
      <c r="AE30" s="15">
        <v>0</v>
      </c>
      <c r="AF30" s="15">
        <v>0</v>
      </c>
      <c r="AG30" s="15">
        <v>39.04</v>
      </c>
      <c r="AH30" s="15">
        <v>0</v>
      </c>
      <c r="AI30" s="15">
        <v>0</v>
      </c>
      <c r="AJ30" s="15">
        <v>1.28</v>
      </c>
      <c r="AK30" s="15">
        <v>0</v>
      </c>
      <c r="AL30" s="15">
        <v>0</v>
      </c>
      <c r="AM30" s="15">
        <v>1.42</v>
      </c>
      <c r="AN30" s="15">
        <v>0</v>
      </c>
      <c r="AO30" s="15">
        <v>0</v>
      </c>
      <c r="AP30" s="15">
        <v>1.1599999999999999</v>
      </c>
      <c r="AQ30" s="15">
        <v>15</v>
      </c>
      <c r="AR30" s="15">
        <v>1293.0999999999999</v>
      </c>
      <c r="AS30" s="15">
        <v>463.23</v>
      </c>
      <c r="AT30" s="15">
        <v>19.96</v>
      </c>
      <c r="AU30" s="16">
        <v>4.3099999999999996</v>
      </c>
    </row>
    <row r="31" spans="1:47" s="25" customFormat="1" ht="21" customHeight="1">
      <c r="A31" s="12">
        <v>24</v>
      </c>
      <c r="B31" s="17" t="s">
        <v>45</v>
      </c>
      <c r="C31" s="18">
        <v>83</v>
      </c>
      <c r="D31" s="15">
        <v>113.53</v>
      </c>
      <c r="E31" s="15">
        <v>0</v>
      </c>
      <c r="F31" s="15">
        <v>0</v>
      </c>
      <c r="G31" s="15">
        <v>84.83</v>
      </c>
      <c r="H31" s="15">
        <v>12.31</v>
      </c>
      <c r="I31" s="15">
        <v>14.51</v>
      </c>
      <c r="J31" s="15">
        <v>198.36</v>
      </c>
      <c r="K31" s="15">
        <v>12.31</v>
      </c>
      <c r="L31" s="15">
        <v>6.21</v>
      </c>
      <c r="M31" s="15">
        <v>29.93</v>
      </c>
      <c r="N31" s="15">
        <v>3</v>
      </c>
      <c r="O31" s="15">
        <v>10.02</v>
      </c>
      <c r="P31" s="15">
        <v>75.66</v>
      </c>
      <c r="Q31" s="15">
        <v>246.73</v>
      </c>
      <c r="R31" s="15">
        <v>326.10000000000002</v>
      </c>
      <c r="S31" s="15">
        <v>303.95</v>
      </c>
      <c r="T31" s="15">
        <v>262.04000000000002</v>
      </c>
      <c r="U31" s="15">
        <v>86.21</v>
      </c>
      <c r="V31" s="12">
        <v>24</v>
      </c>
      <c r="W31" s="13" t="s">
        <v>45</v>
      </c>
      <c r="X31" s="15">
        <v>3994.51</v>
      </c>
      <c r="Y31" s="15">
        <v>3572.23</v>
      </c>
      <c r="Z31" s="15">
        <v>89.43</v>
      </c>
      <c r="AA31" s="15">
        <v>46.26</v>
      </c>
      <c r="AB31" s="15">
        <v>0</v>
      </c>
      <c r="AC31" s="15">
        <v>0</v>
      </c>
      <c r="AD31" s="15">
        <v>19.559999999999999</v>
      </c>
      <c r="AE31" s="15">
        <v>0.68</v>
      </c>
      <c r="AF31" s="15">
        <v>3.48</v>
      </c>
      <c r="AG31" s="15">
        <v>136.97999999999999</v>
      </c>
      <c r="AH31" s="15">
        <v>1.22</v>
      </c>
      <c r="AI31" s="15">
        <v>0.89</v>
      </c>
      <c r="AJ31" s="15">
        <v>7.33</v>
      </c>
      <c r="AK31" s="15">
        <v>0</v>
      </c>
      <c r="AL31" s="15">
        <v>0</v>
      </c>
      <c r="AM31" s="15">
        <v>2.88</v>
      </c>
      <c r="AN31" s="15">
        <v>0</v>
      </c>
      <c r="AO31" s="15">
        <v>0</v>
      </c>
      <c r="AP31" s="15">
        <v>14.78</v>
      </c>
      <c r="AQ31" s="15">
        <v>10.79</v>
      </c>
      <c r="AR31" s="15">
        <v>73</v>
      </c>
      <c r="AS31" s="15">
        <v>4526.25</v>
      </c>
      <c r="AT31" s="15">
        <v>3846.96</v>
      </c>
      <c r="AU31" s="16">
        <v>84.99</v>
      </c>
    </row>
    <row r="32" spans="1:47" s="25" customFormat="1" ht="21" customHeight="1">
      <c r="A32" s="12">
        <v>25</v>
      </c>
      <c r="B32" s="17" t="s">
        <v>46</v>
      </c>
      <c r="C32" s="18">
        <v>46</v>
      </c>
      <c r="D32" s="15">
        <v>205.43</v>
      </c>
      <c r="E32" s="15">
        <v>0.98</v>
      </c>
      <c r="F32" s="15">
        <v>0.48</v>
      </c>
      <c r="G32" s="15">
        <v>38.85</v>
      </c>
      <c r="H32" s="15">
        <v>4.99</v>
      </c>
      <c r="I32" s="15">
        <v>12.84</v>
      </c>
      <c r="J32" s="15">
        <v>244.28</v>
      </c>
      <c r="K32" s="15">
        <v>5.97</v>
      </c>
      <c r="L32" s="15">
        <v>2.44</v>
      </c>
      <c r="M32" s="15">
        <v>14.56</v>
      </c>
      <c r="N32" s="15">
        <v>0</v>
      </c>
      <c r="O32" s="15">
        <v>0</v>
      </c>
      <c r="P32" s="15">
        <v>21.49</v>
      </c>
      <c r="Q32" s="15">
        <v>0.03</v>
      </c>
      <c r="R32" s="15">
        <v>0.14000000000000001</v>
      </c>
      <c r="S32" s="15">
        <v>280.33</v>
      </c>
      <c r="T32" s="15">
        <v>6</v>
      </c>
      <c r="U32" s="15">
        <v>2.14</v>
      </c>
      <c r="V32" s="12">
        <v>25</v>
      </c>
      <c r="W32" s="13" t="s">
        <v>46</v>
      </c>
      <c r="X32" s="15">
        <v>773.96</v>
      </c>
      <c r="Y32" s="15">
        <v>5.09</v>
      </c>
      <c r="Z32" s="15">
        <v>0.66</v>
      </c>
      <c r="AA32" s="15">
        <v>0.43</v>
      </c>
      <c r="AB32" s="15">
        <v>0</v>
      </c>
      <c r="AC32" s="15">
        <v>0</v>
      </c>
      <c r="AD32" s="15">
        <v>10.7</v>
      </c>
      <c r="AE32" s="15">
        <v>0.09</v>
      </c>
      <c r="AF32" s="15">
        <v>0.84</v>
      </c>
      <c r="AG32" s="15">
        <v>66.45</v>
      </c>
      <c r="AH32" s="15">
        <v>10.73</v>
      </c>
      <c r="AI32" s="15">
        <v>16.149999999999999</v>
      </c>
      <c r="AJ32" s="15">
        <v>2.54</v>
      </c>
      <c r="AK32" s="15">
        <v>0</v>
      </c>
      <c r="AL32" s="15">
        <v>0</v>
      </c>
      <c r="AM32" s="15">
        <v>6.14</v>
      </c>
      <c r="AN32" s="15">
        <v>0</v>
      </c>
      <c r="AO32" s="15">
        <v>0</v>
      </c>
      <c r="AP32" s="15">
        <v>16.739999999999998</v>
      </c>
      <c r="AQ32" s="15">
        <v>1.7</v>
      </c>
      <c r="AR32" s="15">
        <v>10.16</v>
      </c>
      <c r="AS32" s="15">
        <v>1157.29</v>
      </c>
      <c r="AT32" s="15">
        <v>23.61</v>
      </c>
      <c r="AU32" s="16">
        <v>2.04</v>
      </c>
    </row>
    <row r="33" spans="1:47" s="25" customFormat="1" ht="21" customHeight="1">
      <c r="A33" s="12">
        <v>26</v>
      </c>
      <c r="B33" s="17" t="s">
        <v>47</v>
      </c>
      <c r="C33" s="18">
        <v>16</v>
      </c>
      <c r="D33" s="15">
        <v>0</v>
      </c>
      <c r="E33" s="15">
        <v>0.09</v>
      </c>
      <c r="F33" s="15">
        <v>0</v>
      </c>
      <c r="G33" s="15">
        <v>0</v>
      </c>
      <c r="H33" s="15">
        <v>34.04</v>
      </c>
      <c r="I33" s="15">
        <v>0</v>
      </c>
      <c r="J33" s="15">
        <v>0</v>
      </c>
      <c r="K33" s="15">
        <v>34.130000000000003</v>
      </c>
      <c r="L33" s="15" t="s">
        <v>48</v>
      </c>
      <c r="M33" s="15">
        <v>0</v>
      </c>
      <c r="N33" s="15">
        <v>0</v>
      </c>
      <c r="O33" s="15">
        <v>0</v>
      </c>
      <c r="P33" s="15">
        <v>0</v>
      </c>
      <c r="Q33" s="15">
        <v>0.34</v>
      </c>
      <c r="R33" s="15">
        <v>0</v>
      </c>
      <c r="S33" s="15">
        <v>0</v>
      </c>
      <c r="T33" s="15">
        <v>34.47</v>
      </c>
      <c r="U33" s="15" t="s">
        <v>48</v>
      </c>
      <c r="V33" s="12">
        <v>26</v>
      </c>
      <c r="W33" s="13" t="s">
        <v>47</v>
      </c>
      <c r="X33" s="15">
        <v>79.91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0.27</v>
      </c>
      <c r="AE33" s="15">
        <v>0</v>
      </c>
      <c r="AF33" s="15">
        <v>0</v>
      </c>
      <c r="AG33" s="15">
        <v>0.3</v>
      </c>
      <c r="AH33" s="15">
        <v>0</v>
      </c>
      <c r="AI33" s="15">
        <v>0</v>
      </c>
      <c r="AJ33" s="15">
        <v>0.47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4.5999999999999996</v>
      </c>
      <c r="AR33" s="15">
        <v>0</v>
      </c>
      <c r="AS33" s="15">
        <v>80.95</v>
      </c>
      <c r="AT33" s="15">
        <v>39.07</v>
      </c>
      <c r="AU33" s="16">
        <v>48.26</v>
      </c>
    </row>
    <row r="34" spans="1:47" s="25" customFormat="1" ht="21" customHeight="1" thickBot="1">
      <c r="A34" s="12">
        <v>27</v>
      </c>
      <c r="B34" s="17" t="s">
        <v>49</v>
      </c>
      <c r="C34" s="18">
        <v>24</v>
      </c>
      <c r="D34" s="15">
        <v>5</v>
      </c>
      <c r="E34" s="15">
        <v>0.02</v>
      </c>
      <c r="F34" s="15">
        <v>0.4</v>
      </c>
      <c r="G34" s="15">
        <v>0</v>
      </c>
      <c r="H34" s="15">
        <v>285.60000000000002</v>
      </c>
      <c r="I34" s="15">
        <v>0</v>
      </c>
      <c r="J34" s="15">
        <v>5</v>
      </c>
      <c r="K34" s="15">
        <v>285.62</v>
      </c>
      <c r="L34" s="15">
        <v>5712.4</v>
      </c>
      <c r="M34" s="15">
        <v>0</v>
      </c>
      <c r="N34" s="15">
        <v>0</v>
      </c>
      <c r="O34" s="15">
        <v>0</v>
      </c>
      <c r="P34" s="15">
        <v>0.3</v>
      </c>
      <c r="Q34" s="15">
        <v>4.62</v>
      </c>
      <c r="R34" s="15">
        <v>1540</v>
      </c>
      <c r="S34" s="15">
        <v>5.3</v>
      </c>
      <c r="T34" s="15">
        <v>290.24</v>
      </c>
      <c r="U34" s="15">
        <v>5476.23</v>
      </c>
      <c r="V34" s="12">
        <v>27</v>
      </c>
      <c r="W34" s="13" t="s">
        <v>49</v>
      </c>
      <c r="X34" s="15">
        <v>58.91</v>
      </c>
      <c r="Y34" s="15">
        <v>88.25</v>
      </c>
      <c r="Z34" s="15">
        <v>149.80000000000001</v>
      </c>
      <c r="AA34" s="15">
        <v>1.72</v>
      </c>
      <c r="AB34" s="15">
        <v>0</v>
      </c>
      <c r="AC34" s="15">
        <v>0</v>
      </c>
      <c r="AD34" s="15">
        <v>0.98</v>
      </c>
      <c r="AE34" s="15">
        <v>0</v>
      </c>
      <c r="AF34" s="15">
        <v>0</v>
      </c>
      <c r="AG34" s="15">
        <v>3.82</v>
      </c>
      <c r="AH34" s="15">
        <v>1.27</v>
      </c>
      <c r="AI34" s="15">
        <v>33.25</v>
      </c>
      <c r="AJ34" s="15">
        <v>0.02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1.56</v>
      </c>
      <c r="AQ34" s="15">
        <v>13.81</v>
      </c>
      <c r="AR34" s="15">
        <v>885.26</v>
      </c>
      <c r="AS34" s="15">
        <v>72.31</v>
      </c>
      <c r="AT34" s="15">
        <v>393.57</v>
      </c>
      <c r="AU34" s="16">
        <v>544.28</v>
      </c>
    </row>
    <row r="35" spans="1:47" s="26" customFormat="1" ht="21" customHeight="1" thickBot="1">
      <c r="A35" s="19"/>
      <c r="B35" s="20" t="s">
        <v>50</v>
      </c>
      <c r="C35" s="21">
        <v>2958</v>
      </c>
      <c r="D35" s="36">
        <v>8125.78</v>
      </c>
      <c r="E35" s="36">
        <v>1566.4</v>
      </c>
      <c r="F35" s="36">
        <v>19.28</v>
      </c>
      <c r="G35" s="36">
        <v>3665.87</v>
      </c>
      <c r="H35" s="36">
        <v>3878.8</v>
      </c>
      <c r="I35" s="36">
        <v>105.81</v>
      </c>
      <c r="J35" s="36">
        <v>11791.65</v>
      </c>
      <c r="K35" s="36">
        <v>5445.2</v>
      </c>
      <c r="L35" s="36">
        <v>46.18</v>
      </c>
      <c r="M35" s="36">
        <v>992.66</v>
      </c>
      <c r="N35" s="36">
        <v>113.29</v>
      </c>
      <c r="O35" s="36">
        <v>11.41</v>
      </c>
      <c r="P35" s="36">
        <v>1817.37</v>
      </c>
      <c r="Q35" s="36">
        <v>5518.56</v>
      </c>
      <c r="R35" s="36">
        <v>303.66000000000003</v>
      </c>
      <c r="S35" s="36">
        <v>14601.68</v>
      </c>
      <c r="T35" s="36">
        <v>11077.05</v>
      </c>
      <c r="U35" s="36">
        <v>75.86</v>
      </c>
      <c r="V35" s="19"/>
      <c r="W35" s="20" t="s">
        <v>50</v>
      </c>
      <c r="X35" s="36">
        <v>67656.899999999994</v>
      </c>
      <c r="Y35" s="36">
        <v>53034.11</v>
      </c>
      <c r="Z35" s="36">
        <v>78.39</v>
      </c>
      <c r="AA35" s="36">
        <v>1310.87</v>
      </c>
      <c r="AB35" s="36">
        <v>27.98</v>
      </c>
      <c r="AC35" s="36">
        <v>2.13</v>
      </c>
      <c r="AD35" s="36">
        <v>522.67999999999995</v>
      </c>
      <c r="AE35" s="36">
        <v>17.46</v>
      </c>
      <c r="AF35" s="36">
        <v>3.34</v>
      </c>
      <c r="AG35" s="36">
        <v>4086</v>
      </c>
      <c r="AH35" s="36">
        <v>545.76</v>
      </c>
      <c r="AI35" s="36">
        <v>13.36</v>
      </c>
      <c r="AJ35" s="36">
        <v>299.19</v>
      </c>
      <c r="AK35" s="36">
        <v>2.9</v>
      </c>
      <c r="AL35" s="36">
        <v>0.97</v>
      </c>
      <c r="AM35" s="36">
        <v>304.25</v>
      </c>
      <c r="AN35" s="36">
        <v>1.64</v>
      </c>
      <c r="AO35" s="36">
        <v>0.54</v>
      </c>
      <c r="AP35" s="36">
        <v>972.54</v>
      </c>
      <c r="AQ35" s="36">
        <v>988.45</v>
      </c>
      <c r="AR35" s="36">
        <v>101.64</v>
      </c>
      <c r="AS35" s="36">
        <v>89754.11</v>
      </c>
      <c r="AT35" s="36">
        <v>65695.350000000006</v>
      </c>
      <c r="AU35" s="37">
        <v>73.19</v>
      </c>
    </row>
    <row r="36" spans="1:47" s="26" customFormat="1" ht="21" customHeight="1" thickBot="1">
      <c r="A36" s="19"/>
      <c r="B36" s="20" t="s">
        <v>51</v>
      </c>
      <c r="C36" s="21">
        <v>13595</v>
      </c>
      <c r="D36" s="36">
        <v>104309.51</v>
      </c>
      <c r="E36" s="36">
        <v>15668.78</v>
      </c>
      <c r="F36" s="36">
        <v>15.02</v>
      </c>
      <c r="G36" s="36">
        <v>25953.84</v>
      </c>
      <c r="H36" s="36">
        <v>6359.36</v>
      </c>
      <c r="I36" s="36">
        <v>24.5</v>
      </c>
      <c r="J36" s="36">
        <v>130263.35</v>
      </c>
      <c r="K36" s="36">
        <v>22028.14</v>
      </c>
      <c r="L36" s="36">
        <v>16.91</v>
      </c>
      <c r="M36" s="36">
        <v>9072.27</v>
      </c>
      <c r="N36" s="36">
        <v>771.31</v>
      </c>
      <c r="O36" s="36">
        <v>8.5</v>
      </c>
      <c r="P36" s="36">
        <v>9641.41</v>
      </c>
      <c r="Q36" s="36">
        <v>10545.58</v>
      </c>
      <c r="R36" s="36">
        <v>109.38</v>
      </c>
      <c r="S36" s="36">
        <v>148977.03</v>
      </c>
      <c r="T36" s="36">
        <v>33345.03</v>
      </c>
      <c r="U36" s="36">
        <v>22.38</v>
      </c>
      <c r="V36" s="19"/>
      <c r="W36" s="20" t="s">
        <v>51</v>
      </c>
      <c r="X36" s="36">
        <v>231178.3</v>
      </c>
      <c r="Y36" s="36">
        <v>100760.93</v>
      </c>
      <c r="Z36" s="36">
        <v>43.59</v>
      </c>
      <c r="AA36" s="36">
        <v>3923.77</v>
      </c>
      <c r="AB36" s="36">
        <v>75.38</v>
      </c>
      <c r="AC36" s="36">
        <v>1.92</v>
      </c>
      <c r="AD36" s="36">
        <v>2906.03</v>
      </c>
      <c r="AE36" s="36">
        <v>179.88</v>
      </c>
      <c r="AF36" s="36">
        <v>6.19</v>
      </c>
      <c r="AG36" s="36">
        <v>15485.5</v>
      </c>
      <c r="AH36" s="36">
        <v>1309.8699999999999</v>
      </c>
      <c r="AI36" s="36">
        <v>8.4600000000000009</v>
      </c>
      <c r="AJ36" s="36">
        <v>1840.27</v>
      </c>
      <c r="AK36" s="36">
        <v>47.12</v>
      </c>
      <c r="AL36" s="36">
        <v>2.56</v>
      </c>
      <c r="AM36" s="36">
        <v>1336.18</v>
      </c>
      <c r="AN36" s="36">
        <v>293.52999999999997</v>
      </c>
      <c r="AO36" s="36">
        <v>21.97</v>
      </c>
      <c r="AP36" s="36">
        <v>3777.06</v>
      </c>
      <c r="AQ36" s="36">
        <v>1099.69</v>
      </c>
      <c r="AR36" s="36">
        <v>29.11</v>
      </c>
      <c r="AS36" s="36">
        <v>409424.14</v>
      </c>
      <c r="AT36" s="36">
        <v>137111.43</v>
      </c>
      <c r="AU36" s="37">
        <v>33.49</v>
      </c>
    </row>
    <row r="37" spans="1:47" s="25" customFormat="1" ht="21" customHeight="1">
      <c r="A37" s="12">
        <v>28</v>
      </c>
      <c r="B37" s="17" t="s">
        <v>72</v>
      </c>
      <c r="C37" s="18">
        <v>1362</v>
      </c>
      <c r="D37" s="15">
        <v>14039.55</v>
      </c>
      <c r="E37" s="15">
        <v>2188.61</v>
      </c>
      <c r="F37" s="15">
        <v>15.59</v>
      </c>
      <c r="G37" s="15">
        <v>2731.15</v>
      </c>
      <c r="H37" s="15">
        <v>101.42</v>
      </c>
      <c r="I37" s="15">
        <v>3.71</v>
      </c>
      <c r="J37" s="15">
        <v>16770.7</v>
      </c>
      <c r="K37" s="15">
        <v>2290.0300000000002</v>
      </c>
      <c r="L37" s="15">
        <v>13.65</v>
      </c>
      <c r="M37" s="15">
        <v>1038.6300000000001</v>
      </c>
      <c r="N37" s="15">
        <v>0.35</v>
      </c>
      <c r="O37" s="15">
        <v>0.03</v>
      </c>
      <c r="P37" s="15">
        <v>617.04999999999995</v>
      </c>
      <c r="Q37" s="15">
        <v>0.35</v>
      </c>
      <c r="R37" s="15">
        <v>0.06</v>
      </c>
      <c r="S37" s="15">
        <v>18426.38</v>
      </c>
      <c r="T37" s="15">
        <v>2290.73</v>
      </c>
      <c r="U37" s="15">
        <v>12.43</v>
      </c>
      <c r="V37" s="12">
        <v>28</v>
      </c>
      <c r="W37" s="13" t="s">
        <v>72</v>
      </c>
      <c r="X37" s="15">
        <v>7491.35</v>
      </c>
      <c r="Y37" s="15">
        <v>189.8</v>
      </c>
      <c r="Z37" s="15">
        <v>2.5299999999999998</v>
      </c>
      <c r="AA37" s="15">
        <v>125.25</v>
      </c>
      <c r="AB37" s="15">
        <v>0</v>
      </c>
      <c r="AC37" s="15">
        <v>0</v>
      </c>
      <c r="AD37" s="15">
        <v>114.67</v>
      </c>
      <c r="AE37" s="15">
        <v>0.64</v>
      </c>
      <c r="AF37" s="15">
        <v>0.56000000000000005</v>
      </c>
      <c r="AG37" s="15">
        <v>608.84</v>
      </c>
      <c r="AH37" s="15">
        <v>14.33</v>
      </c>
      <c r="AI37" s="15">
        <v>2.35</v>
      </c>
      <c r="AJ37" s="15">
        <v>129.77000000000001</v>
      </c>
      <c r="AK37" s="15">
        <v>0</v>
      </c>
      <c r="AL37" s="15">
        <v>0</v>
      </c>
      <c r="AM37" s="15">
        <v>68.69</v>
      </c>
      <c r="AN37" s="15">
        <v>0.08</v>
      </c>
      <c r="AO37" s="15">
        <v>0.12</v>
      </c>
      <c r="AP37" s="15">
        <v>193.7</v>
      </c>
      <c r="AQ37" s="15">
        <v>0</v>
      </c>
      <c r="AR37" s="15">
        <v>0</v>
      </c>
      <c r="AS37" s="15">
        <v>27158.65</v>
      </c>
      <c r="AT37" s="15">
        <v>2495.58</v>
      </c>
      <c r="AU37" s="16">
        <v>9.19</v>
      </c>
    </row>
    <row r="38" spans="1:47" s="25" customFormat="1" ht="21" customHeight="1">
      <c r="A38" s="12">
        <v>29</v>
      </c>
      <c r="B38" s="17" t="s">
        <v>73</v>
      </c>
      <c r="C38" s="18">
        <v>2014</v>
      </c>
      <c r="D38" s="15">
        <v>14850.29</v>
      </c>
      <c r="E38" s="15">
        <v>2683.6</v>
      </c>
      <c r="F38" s="15">
        <v>18.07</v>
      </c>
      <c r="G38" s="15">
        <v>3963.67</v>
      </c>
      <c r="H38" s="15">
        <v>31.06</v>
      </c>
      <c r="I38" s="15">
        <v>0.78</v>
      </c>
      <c r="J38" s="15">
        <v>18813.96</v>
      </c>
      <c r="K38" s="15">
        <v>2714.66</v>
      </c>
      <c r="L38" s="15">
        <v>14.43</v>
      </c>
      <c r="M38" s="15">
        <v>907.89</v>
      </c>
      <c r="N38" s="15">
        <v>0</v>
      </c>
      <c r="O38" s="15">
        <v>0</v>
      </c>
      <c r="P38" s="15">
        <v>1048.23</v>
      </c>
      <c r="Q38" s="15">
        <v>349.54</v>
      </c>
      <c r="R38" s="15">
        <v>33.35</v>
      </c>
      <c r="S38" s="15">
        <v>20770.080000000002</v>
      </c>
      <c r="T38" s="15">
        <v>3064.2</v>
      </c>
      <c r="U38" s="15">
        <v>14.75</v>
      </c>
      <c r="V38" s="12">
        <v>29</v>
      </c>
      <c r="W38" s="13" t="s">
        <v>73</v>
      </c>
      <c r="X38" s="15">
        <v>8353.59</v>
      </c>
      <c r="Y38" s="15">
        <v>820.68</v>
      </c>
      <c r="Z38" s="15">
        <v>9.82</v>
      </c>
      <c r="AA38" s="15">
        <v>14.53</v>
      </c>
      <c r="AB38" s="15">
        <v>0</v>
      </c>
      <c r="AC38" s="15">
        <v>0</v>
      </c>
      <c r="AD38" s="15">
        <v>213.48</v>
      </c>
      <c r="AE38" s="15">
        <v>1.79</v>
      </c>
      <c r="AF38" s="15">
        <v>0.84</v>
      </c>
      <c r="AG38" s="15">
        <v>616.44000000000005</v>
      </c>
      <c r="AH38" s="15">
        <v>71.27</v>
      </c>
      <c r="AI38" s="15">
        <v>11.56</v>
      </c>
      <c r="AJ38" s="15">
        <v>134.79</v>
      </c>
      <c r="AK38" s="15">
        <v>0</v>
      </c>
      <c r="AL38" s="15">
        <v>0</v>
      </c>
      <c r="AM38" s="15">
        <v>84.37</v>
      </c>
      <c r="AN38" s="15">
        <v>0.34</v>
      </c>
      <c r="AO38" s="15">
        <v>0.4</v>
      </c>
      <c r="AP38" s="15">
        <v>358.19</v>
      </c>
      <c r="AQ38" s="15">
        <v>54.79</v>
      </c>
      <c r="AR38" s="15">
        <v>15.3</v>
      </c>
      <c r="AS38" s="15">
        <v>30545.47</v>
      </c>
      <c r="AT38" s="15">
        <v>4013.07</v>
      </c>
      <c r="AU38" s="16">
        <v>13.14</v>
      </c>
    </row>
    <row r="39" spans="1:47" s="25" customFormat="1" ht="21" customHeight="1" thickBot="1">
      <c r="A39" s="12">
        <v>30</v>
      </c>
      <c r="B39" s="17" t="s">
        <v>52</v>
      </c>
      <c r="C39" s="18">
        <v>960</v>
      </c>
      <c r="D39" s="15">
        <v>12760.73</v>
      </c>
      <c r="E39" s="15">
        <v>1963.41</v>
      </c>
      <c r="F39" s="15">
        <v>15.39</v>
      </c>
      <c r="G39" s="15">
        <v>2547.65</v>
      </c>
      <c r="H39" s="15">
        <v>11.36</v>
      </c>
      <c r="I39" s="15">
        <v>0.45</v>
      </c>
      <c r="J39" s="15">
        <v>15308.38</v>
      </c>
      <c r="K39" s="15">
        <v>1974.77</v>
      </c>
      <c r="L39" s="15">
        <v>12.9</v>
      </c>
      <c r="M39" s="15">
        <v>396.9</v>
      </c>
      <c r="N39" s="15">
        <v>0.09</v>
      </c>
      <c r="O39" s="15">
        <v>0.02</v>
      </c>
      <c r="P39" s="15">
        <v>572.77</v>
      </c>
      <c r="Q39" s="15">
        <v>0.55000000000000004</v>
      </c>
      <c r="R39" s="15">
        <v>0.1</v>
      </c>
      <c r="S39" s="15">
        <v>16278.05</v>
      </c>
      <c r="T39" s="15">
        <v>1975.41</v>
      </c>
      <c r="U39" s="15">
        <v>12.14</v>
      </c>
      <c r="V39" s="12">
        <v>30</v>
      </c>
      <c r="W39" s="13" t="s">
        <v>52</v>
      </c>
      <c r="X39" s="15">
        <v>4205.6000000000004</v>
      </c>
      <c r="Y39" s="15">
        <v>447.08</v>
      </c>
      <c r="Z39" s="15">
        <v>10.63</v>
      </c>
      <c r="AA39" s="15">
        <v>47.49</v>
      </c>
      <c r="AB39" s="15">
        <v>0</v>
      </c>
      <c r="AC39" s="15">
        <v>0</v>
      </c>
      <c r="AD39" s="15">
        <v>96.65</v>
      </c>
      <c r="AE39" s="15">
        <v>0.91</v>
      </c>
      <c r="AF39" s="15">
        <v>0.94</v>
      </c>
      <c r="AG39" s="15">
        <v>278.83</v>
      </c>
      <c r="AH39" s="15">
        <v>23.51</v>
      </c>
      <c r="AI39" s="15">
        <v>8.43</v>
      </c>
      <c r="AJ39" s="15">
        <v>46.89</v>
      </c>
      <c r="AK39" s="15">
        <v>0</v>
      </c>
      <c r="AL39" s="15">
        <v>0</v>
      </c>
      <c r="AM39" s="15">
        <v>72.44</v>
      </c>
      <c r="AN39" s="15">
        <v>0.08</v>
      </c>
      <c r="AO39" s="15">
        <v>0.11</v>
      </c>
      <c r="AP39" s="15">
        <v>261.76</v>
      </c>
      <c r="AQ39" s="15">
        <v>0</v>
      </c>
      <c r="AR39" s="15">
        <v>0</v>
      </c>
      <c r="AS39" s="15">
        <v>21287.71</v>
      </c>
      <c r="AT39" s="15">
        <v>2446.9899999999998</v>
      </c>
      <c r="AU39" s="16">
        <v>11.49</v>
      </c>
    </row>
    <row r="40" spans="1:47" s="26" customFormat="1" ht="21" customHeight="1" thickBot="1">
      <c r="A40" s="19"/>
      <c r="B40" s="20" t="s">
        <v>53</v>
      </c>
      <c r="C40" s="21">
        <v>4336</v>
      </c>
      <c r="D40" s="36">
        <v>41650.57</v>
      </c>
      <c r="E40" s="36">
        <v>6835.62</v>
      </c>
      <c r="F40" s="36">
        <v>16.41</v>
      </c>
      <c r="G40" s="36">
        <v>9242.4699999999993</v>
      </c>
      <c r="H40" s="36">
        <v>143.84</v>
      </c>
      <c r="I40" s="36">
        <v>1.56</v>
      </c>
      <c r="J40" s="36">
        <v>50893.04</v>
      </c>
      <c r="K40" s="36">
        <v>6979.46</v>
      </c>
      <c r="L40" s="36">
        <v>13.71</v>
      </c>
      <c r="M40" s="36">
        <v>2343.42</v>
      </c>
      <c r="N40" s="36">
        <v>0.44</v>
      </c>
      <c r="O40" s="36">
        <v>0.02</v>
      </c>
      <c r="P40" s="36">
        <v>2238.0500000000002</v>
      </c>
      <c r="Q40" s="36">
        <v>350.44</v>
      </c>
      <c r="R40" s="36">
        <v>15.66</v>
      </c>
      <c r="S40" s="36">
        <v>55474.51</v>
      </c>
      <c r="T40" s="36">
        <v>7330.34</v>
      </c>
      <c r="U40" s="36">
        <v>13.21</v>
      </c>
      <c r="V40" s="19"/>
      <c r="W40" s="20" t="s">
        <v>53</v>
      </c>
      <c r="X40" s="36">
        <v>20050.54</v>
      </c>
      <c r="Y40" s="36">
        <v>1457.56</v>
      </c>
      <c r="Z40" s="36">
        <v>7.27</v>
      </c>
      <c r="AA40" s="36">
        <v>187.27</v>
      </c>
      <c r="AB40" s="36">
        <v>0</v>
      </c>
      <c r="AC40" s="36">
        <v>0</v>
      </c>
      <c r="AD40" s="36">
        <v>424.8</v>
      </c>
      <c r="AE40" s="36">
        <v>3.34</v>
      </c>
      <c r="AF40" s="36">
        <v>0.79</v>
      </c>
      <c r="AG40" s="36">
        <v>1504.11</v>
      </c>
      <c r="AH40" s="36">
        <v>109.11</v>
      </c>
      <c r="AI40" s="36">
        <v>7.25</v>
      </c>
      <c r="AJ40" s="36">
        <v>311.45</v>
      </c>
      <c r="AK40" s="36">
        <v>0</v>
      </c>
      <c r="AL40" s="36">
        <v>0</v>
      </c>
      <c r="AM40" s="36">
        <v>225.5</v>
      </c>
      <c r="AN40" s="36">
        <v>0.5</v>
      </c>
      <c r="AO40" s="36">
        <v>0.22</v>
      </c>
      <c r="AP40" s="36">
        <v>813.65</v>
      </c>
      <c r="AQ40" s="36">
        <v>54.79</v>
      </c>
      <c r="AR40" s="36">
        <v>6.73</v>
      </c>
      <c r="AS40" s="36">
        <v>78991.83</v>
      </c>
      <c r="AT40" s="36">
        <v>8955.64</v>
      </c>
      <c r="AU40" s="37">
        <v>11.34</v>
      </c>
    </row>
    <row r="41" spans="1:47" s="26" customFormat="1" ht="21" customHeight="1" thickBot="1">
      <c r="A41" s="19"/>
      <c r="B41" s="20" t="s">
        <v>54</v>
      </c>
      <c r="C41" s="21">
        <v>17931</v>
      </c>
      <c r="D41" s="36">
        <v>145960.07999999999</v>
      </c>
      <c r="E41" s="36">
        <v>22504.400000000001</v>
      </c>
      <c r="F41" s="36">
        <v>15.42</v>
      </c>
      <c r="G41" s="36">
        <v>35196.31</v>
      </c>
      <c r="H41" s="36">
        <v>6503.2</v>
      </c>
      <c r="I41" s="36">
        <v>18.48</v>
      </c>
      <c r="J41" s="36">
        <v>181156.39</v>
      </c>
      <c r="K41" s="36">
        <v>29007.599999999999</v>
      </c>
      <c r="L41" s="36">
        <v>16.010000000000002</v>
      </c>
      <c r="M41" s="36">
        <v>11415.69</v>
      </c>
      <c r="N41" s="36">
        <v>771.75</v>
      </c>
      <c r="O41" s="36">
        <v>6.76</v>
      </c>
      <c r="P41" s="36">
        <v>11879.46</v>
      </c>
      <c r="Q41" s="36">
        <v>10896.02</v>
      </c>
      <c r="R41" s="36">
        <v>91.72</v>
      </c>
      <c r="S41" s="36">
        <v>204451.54</v>
      </c>
      <c r="T41" s="36">
        <v>40675.370000000003</v>
      </c>
      <c r="U41" s="36">
        <v>19.89</v>
      </c>
      <c r="V41" s="19"/>
      <c r="W41" s="20" t="s">
        <v>54</v>
      </c>
      <c r="X41" s="36">
        <v>251228.84</v>
      </c>
      <c r="Y41" s="36">
        <v>102218.49</v>
      </c>
      <c r="Z41" s="36">
        <v>40.69</v>
      </c>
      <c r="AA41" s="36">
        <v>4111.04</v>
      </c>
      <c r="AB41" s="36">
        <v>75.38</v>
      </c>
      <c r="AC41" s="36">
        <v>1.83</v>
      </c>
      <c r="AD41" s="36">
        <v>3330.83</v>
      </c>
      <c r="AE41" s="36">
        <v>183.22</v>
      </c>
      <c r="AF41" s="36">
        <v>5.5</v>
      </c>
      <c r="AG41" s="36">
        <v>16989.61</v>
      </c>
      <c r="AH41" s="36">
        <v>1418.98</v>
      </c>
      <c r="AI41" s="36">
        <v>8.35</v>
      </c>
      <c r="AJ41" s="36">
        <v>2151.7199999999998</v>
      </c>
      <c r="AK41" s="36">
        <v>47.12</v>
      </c>
      <c r="AL41" s="36">
        <v>2.19</v>
      </c>
      <c r="AM41" s="36">
        <v>1561.68</v>
      </c>
      <c r="AN41" s="36">
        <v>294.02999999999997</v>
      </c>
      <c r="AO41" s="36">
        <v>18.829999999999998</v>
      </c>
      <c r="AP41" s="36">
        <v>4590.71</v>
      </c>
      <c r="AQ41" s="36">
        <v>1154.48</v>
      </c>
      <c r="AR41" s="36">
        <v>25.15</v>
      </c>
      <c r="AS41" s="36">
        <v>488415.97</v>
      </c>
      <c r="AT41" s="36">
        <v>146067.07</v>
      </c>
      <c r="AU41" s="37">
        <v>29.91</v>
      </c>
    </row>
    <row r="42" spans="1:47" s="25" customFormat="1" ht="21" customHeight="1">
      <c r="A42" s="12">
        <v>31</v>
      </c>
      <c r="B42" s="17" t="s">
        <v>55</v>
      </c>
      <c r="C42" s="18">
        <v>1360</v>
      </c>
      <c r="D42" s="15">
        <v>14223.47</v>
      </c>
      <c r="E42" s="15">
        <v>8346.27</v>
      </c>
      <c r="F42" s="15">
        <v>58.68</v>
      </c>
      <c r="G42" s="15">
        <v>2433.08</v>
      </c>
      <c r="H42" s="15">
        <v>236.25</v>
      </c>
      <c r="I42" s="15">
        <v>9.7100000000000009</v>
      </c>
      <c r="J42" s="15">
        <v>16656.55</v>
      </c>
      <c r="K42" s="15">
        <v>8582.52</v>
      </c>
      <c r="L42" s="15">
        <v>51.53</v>
      </c>
      <c r="M42" s="15">
        <v>426.29</v>
      </c>
      <c r="N42" s="15">
        <v>15.11</v>
      </c>
      <c r="O42" s="15">
        <v>3.54</v>
      </c>
      <c r="P42" s="15">
        <v>420.29</v>
      </c>
      <c r="Q42" s="15">
        <v>16.82</v>
      </c>
      <c r="R42" s="15">
        <v>4</v>
      </c>
      <c r="S42" s="15">
        <v>17503.13</v>
      </c>
      <c r="T42" s="15">
        <v>8614.4500000000007</v>
      </c>
      <c r="U42" s="15">
        <v>49.22</v>
      </c>
      <c r="V42" s="12">
        <v>31</v>
      </c>
      <c r="W42" s="13" t="s">
        <v>55</v>
      </c>
      <c r="X42" s="15">
        <v>2553.92</v>
      </c>
      <c r="Y42" s="15">
        <v>129.21</v>
      </c>
      <c r="Z42" s="15">
        <v>5.0599999999999996</v>
      </c>
      <c r="AA42" s="15">
        <v>33.57</v>
      </c>
      <c r="AB42" s="15">
        <v>0</v>
      </c>
      <c r="AC42" s="15">
        <v>0</v>
      </c>
      <c r="AD42" s="15">
        <v>36.770000000000003</v>
      </c>
      <c r="AE42" s="15">
        <v>0.04</v>
      </c>
      <c r="AF42" s="15">
        <v>0.11</v>
      </c>
      <c r="AG42" s="15">
        <v>159.03</v>
      </c>
      <c r="AH42" s="15">
        <v>7.29</v>
      </c>
      <c r="AI42" s="15">
        <v>4.58</v>
      </c>
      <c r="AJ42" s="15">
        <v>37.049999999999997</v>
      </c>
      <c r="AK42" s="15">
        <v>0.04</v>
      </c>
      <c r="AL42" s="15">
        <v>0.11</v>
      </c>
      <c r="AM42" s="15">
        <v>18.170000000000002</v>
      </c>
      <c r="AN42" s="15">
        <v>0.04</v>
      </c>
      <c r="AO42" s="15">
        <v>0.22</v>
      </c>
      <c r="AP42" s="15">
        <v>80.92</v>
      </c>
      <c r="AQ42" s="15">
        <v>19.18</v>
      </c>
      <c r="AR42" s="15">
        <v>23.7</v>
      </c>
      <c r="AS42" s="15">
        <v>20422.560000000001</v>
      </c>
      <c r="AT42" s="15">
        <v>8770.25</v>
      </c>
      <c r="AU42" s="16">
        <v>42.94</v>
      </c>
    </row>
    <row r="43" spans="1:47" s="25" customFormat="1" ht="21" customHeight="1" thickBot="1">
      <c r="A43" s="12">
        <v>32</v>
      </c>
      <c r="B43" s="17" t="s">
        <v>56</v>
      </c>
      <c r="C43" s="18">
        <v>323</v>
      </c>
      <c r="D43" s="15">
        <v>363.68</v>
      </c>
      <c r="E43" s="15">
        <v>0</v>
      </c>
      <c r="F43" s="15">
        <v>0</v>
      </c>
      <c r="G43" s="15">
        <v>1043.6400000000001</v>
      </c>
      <c r="H43" s="15">
        <v>32.33</v>
      </c>
      <c r="I43" s="15">
        <v>3.1</v>
      </c>
      <c r="J43" s="15">
        <v>1407.32</v>
      </c>
      <c r="K43" s="15">
        <v>32.33</v>
      </c>
      <c r="L43" s="15">
        <v>2.2999999999999998</v>
      </c>
      <c r="M43" s="15">
        <v>117.9</v>
      </c>
      <c r="N43" s="15">
        <v>0</v>
      </c>
      <c r="O43" s="15">
        <v>0</v>
      </c>
      <c r="P43" s="15">
        <v>80.86</v>
      </c>
      <c r="Q43" s="15">
        <v>0</v>
      </c>
      <c r="R43" s="15">
        <v>0</v>
      </c>
      <c r="S43" s="15">
        <v>1606.08</v>
      </c>
      <c r="T43" s="15">
        <v>32.33</v>
      </c>
      <c r="U43" s="15">
        <v>2.0099999999999998</v>
      </c>
      <c r="V43" s="12">
        <v>32</v>
      </c>
      <c r="W43" s="13" t="s">
        <v>56</v>
      </c>
      <c r="X43" s="15">
        <v>265.67</v>
      </c>
      <c r="Y43" s="15">
        <v>0</v>
      </c>
      <c r="Z43" s="15">
        <v>0</v>
      </c>
      <c r="AA43" s="15">
        <v>8.6300000000000008</v>
      </c>
      <c r="AB43" s="15">
        <v>0</v>
      </c>
      <c r="AC43" s="15">
        <v>0</v>
      </c>
      <c r="AD43" s="15">
        <v>4.08</v>
      </c>
      <c r="AE43" s="15">
        <v>0</v>
      </c>
      <c r="AF43" s="15">
        <v>0</v>
      </c>
      <c r="AG43" s="15">
        <v>13.59</v>
      </c>
      <c r="AH43" s="15">
        <v>0</v>
      </c>
      <c r="AI43" s="15">
        <v>0</v>
      </c>
      <c r="AJ43" s="15">
        <v>6.5</v>
      </c>
      <c r="AK43" s="15">
        <v>0</v>
      </c>
      <c r="AL43" s="15">
        <v>0</v>
      </c>
      <c r="AM43" s="15">
        <v>2.4</v>
      </c>
      <c r="AN43" s="15">
        <v>0</v>
      </c>
      <c r="AO43" s="15">
        <v>0</v>
      </c>
      <c r="AP43" s="15">
        <v>16.239999999999998</v>
      </c>
      <c r="AQ43" s="15">
        <v>0</v>
      </c>
      <c r="AR43" s="15">
        <v>0</v>
      </c>
      <c r="AS43" s="15">
        <v>1923.19</v>
      </c>
      <c r="AT43" s="15">
        <v>32.33</v>
      </c>
      <c r="AU43" s="16">
        <v>1.68</v>
      </c>
    </row>
    <row r="44" spans="1:47" s="26" customFormat="1" ht="21" customHeight="1" thickBot="1">
      <c r="A44" s="19"/>
      <c r="B44" s="20" t="s">
        <v>57</v>
      </c>
      <c r="C44" s="21">
        <v>1683</v>
      </c>
      <c r="D44" s="36">
        <v>14587.15</v>
      </c>
      <c r="E44" s="36">
        <v>8346.27</v>
      </c>
      <c r="F44" s="36">
        <v>57.22</v>
      </c>
      <c r="G44" s="36">
        <v>3476.72</v>
      </c>
      <c r="H44" s="36">
        <v>268.58</v>
      </c>
      <c r="I44" s="36">
        <v>7.73</v>
      </c>
      <c r="J44" s="36">
        <v>18063.87</v>
      </c>
      <c r="K44" s="36">
        <v>8614.85</v>
      </c>
      <c r="L44" s="36">
        <v>47.69</v>
      </c>
      <c r="M44" s="36">
        <v>544.19000000000005</v>
      </c>
      <c r="N44" s="36">
        <v>15.11</v>
      </c>
      <c r="O44" s="36">
        <v>2.78</v>
      </c>
      <c r="P44" s="36">
        <v>501.15</v>
      </c>
      <c r="Q44" s="36">
        <v>16.82</v>
      </c>
      <c r="R44" s="36">
        <v>3.36</v>
      </c>
      <c r="S44" s="36">
        <v>19109.21</v>
      </c>
      <c r="T44" s="36">
        <v>8646.7800000000007</v>
      </c>
      <c r="U44" s="36">
        <v>45.25</v>
      </c>
      <c r="V44" s="19"/>
      <c r="W44" s="20" t="s">
        <v>57</v>
      </c>
      <c r="X44" s="36">
        <v>2819.59</v>
      </c>
      <c r="Y44" s="36">
        <v>129.21</v>
      </c>
      <c r="Z44" s="36">
        <v>4.58</v>
      </c>
      <c r="AA44" s="36">
        <v>42.2</v>
      </c>
      <c r="AB44" s="36">
        <v>0</v>
      </c>
      <c r="AC44" s="36">
        <v>0</v>
      </c>
      <c r="AD44" s="36">
        <v>40.85</v>
      </c>
      <c r="AE44" s="36">
        <v>0.04</v>
      </c>
      <c r="AF44" s="36">
        <v>0.1</v>
      </c>
      <c r="AG44" s="36">
        <v>172.62</v>
      </c>
      <c r="AH44" s="36">
        <v>7.29</v>
      </c>
      <c r="AI44" s="36">
        <v>4.22</v>
      </c>
      <c r="AJ44" s="36">
        <v>43.55</v>
      </c>
      <c r="AK44" s="36">
        <v>0.04</v>
      </c>
      <c r="AL44" s="36">
        <v>0.09</v>
      </c>
      <c r="AM44" s="36">
        <v>20.57</v>
      </c>
      <c r="AN44" s="36">
        <v>0.04</v>
      </c>
      <c r="AO44" s="36">
        <v>0.19</v>
      </c>
      <c r="AP44" s="36">
        <v>97.16</v>
      </c>
      <c r="AQ44" s="36">
        <v>19.18</v>
      </c>
      <c r="AR44" s="36">
        <v>19.739999999999998</v>
      </c>
      <c r="AS44" s="36">
        <v>22345.75</v>
      </c>
      <c r="AT44" s="36">
        <v>8802.58</v>
      </c>
      <c r="AU44" s="37">
        <v>39.39</v>
      </c>
    </row>
    <row r="45" spans="1:47" s="25" customFormat="1" ht="21" customHeight="1">
      <c r="A45" s="12">
        <v>33</v>
      </c>
      <c r="B45" s="17" t="s">
        <v>58</v>
      </c>
      <c r="C45" s="18">
        <v>103</v>
      </c>
      <c r="D45" s="15">
        <v>0</v>
      </c>
      <c r="E45" s="15">
        <v>0</v>
      </c>
      <c r="F45" s="15">
        <v>0</v>
      </c>
      <c r="G45" s="15">
        <v>7.29</v>
      </c>
      <c r="H45" s="15">
        <v>103.71</v>
      </c>
      <c r="I45" s="15">
        <v>1422.63</v>
      </c>
      <c r="J45" s="15">
        <v>7.29</v>
      </c>
      <c r="K45" s="15">
        <v>103.71</v>
      </c>
      <c r="L45" s="15">
        <v>1422.63</v>
      </c>
      <c r="M45" s="15">
        <v>5.27</v>
      </c>
      <c r="N45" s="15">
        <v>1.63</v>
      </c>
      <c r="O45" s="15">
        <v>30.93</v>
      </c>
      <c r="P45" s="15">
        <v>0</v>
      </c>
      <c r="Q45" s="15">
        <v>8.7899999999999991</v>
      </c>
      <c r="R45" s="15">
        <v>0</v>
      </c>
      <c r="S45" s="15">
        <v>12.56</v>
      </c>
      <c r="T45" s="15">
        <v>114.13</v>
      </c>
      <c r="U45" s="15">
        <v>908.68</v>
      </c>
      <c r="V45" s="12">
        <v>33</v>
      </c>
      <c r="W45" s="13" t="s">
        <v>58</v>
      </c>
      <c r="X45" s="15">
        <v>308.42</v>
      </c>
      <c r="Y45" s="15">
        <v>179.14</v>
      </c>
      <c r="Z45" s="15">
        <v>58.08</v>
      </c>
      <c r="AA45" s="15">
        <v>1.2</v>
      </c>
      <c r="AB45" s="15">
        <v>0</v>
      </c>
      <c r="AC45" s="15">
        <v>0</v>
      </c>
      <c r="AD45" s="15">
        <v>0.78</v>
      </c>
      <c r="AE45" s="15">
        <v>0</v>
      </c>
      <c r="AF45" s="15">
        <v>0</v>
      </c>
      <c r="AG45" s="15">
        <v>12.49</v>
      </c>
      <c r="AH45" s="15">
        <v>0</v>
      </c>
      <c r="AI45" s="15">
        <v>0</v>
      </c>
      <c r="AJ45" s="15">
        <v>1.55</v>
      </c>
      <c r="AK45" s="15">
        <v>0</v>
      </c>
      <c r="AL45" s="15">
        <v>0</v>
      </c>
      <c r="AM45" s="15">
        <v>0.12</v>
      </c>
      <c r="AN45" s="15">
        <v>0</v>
      </c>
      <c r="AO45" s="15">
        <v>0</v>
      </c>
      <c r="AP45" s="15">
        <v>0.64</v>
      </c>
      <c r="AQ45" s="15">
        <v>73.17</v>
      </c>
      <c r="AR45" s="15">
        <v>11432.81</v>
      </c>
      <c r="AS45" s="15">
        <v>337.76</v>
      </c>
      <c r="AT45" s="15">
        <v>366.44</v>
      </c>
      <c r="AU45" s="16">
        <v>108.49</v>
      </c>
    </row>
    <row r="46" spans="1:47" s="25" customFormat="1" ht="21" customHeight="1">
      <c r="A46" s="12">
        <v>34</v>
      </c>
      <c r="B46" s="17" t="s">
        <v>59</v>
      </c>
      <c r="C46" s="18">
        <v>15</v>
      </c>
      <c r="D46" s="15">
        <v>0</v>
      </c>
      <c r="E46" s="15">
        <v>0</v>
      </c>
      <c r="F46" s="15">
        <v>0</v>
      </c>
      <c r="G46" s="15">
        <v>14.29</v>
      </c>
      <c r="H46" s="15">
        <v>3.28</v>
      </c>
      <c r="I46" s="15">
        <v>22.95</v>
      </c>
      <c r="J46" s="15">
        <v>14.29</v>
      </c>
      <c r="K46" s="15">
        <v>3.28</v>
      </c>
      <c r="L46" s="15">
        <v>22.95</v>
      </c>
      <c r="M46" s="15">
        <v>4.1100000000000003</v>
      </c>
      <c r="N46" s="15">
        <v>0</v>
      </c>
      <c r="O46" s="15">
        <v>0</v>
      </c>
      <c r="P46" s="15">
        <v>4</v>
      </c>
      <c r="Q46" s="15">
        <v>0</v>
      </c>
      <c r="R46" s="15">
        <v>0</v>
      </c>
      <c r="S46" s="15">
        <v>22.4</v>
      </c>
      <c r="T46" s="15">
        <v>3.28</v>
      </c>
      <c r="U46" s="15">
        <v>14.64</v>
      </c>
      <c r="V46" s="12">
        <v>34</v>
      </c>
      <c r="W46" s="13" t="s">
        <v>59</v>
      </c>
      <c r="X46" s="15">
        <v>50.04</v>
      </c>
      <c r="Y46" s="15">
        <v>25.2</v>
      </c>
      <c r="Z46" s="15">
        <v>50.36</v>
      </c>
      <c r="AA46" s="15">
        <v>1.2</v>
      </c>
      <c r="AB46" s="15">
        <v>0</v>
      </c>
      <c r="AC46" s="15">
        <v>0</v>
      </c>
      <c r="AD46" s="15">
        <v>0.43</v>
      </c>
      <c r="AE46" s="15">
        <v>0</v>
      </c>
      <c r="AF46" s="15">
        <v>0</v>
      </c>
      <c r="AG46" s="15">
        <v>9.1</v>
      </c>
      <c r="AH46" s="15">
        <v>0</v>
      </c>
      <c r="AI46" s="15">
        <v>0</v>
      </c>
      <c r="AJ46" s="15">
        <v>0.8</v>
      </c>
      <c r="AK46" s="15">
        <v>0</v>
      </c>
      <c r="AL46" s="15">
        <v>0</v>
      </c>
      <c r="AM46" s="15">
        <v>0.12</v>
      </c>
      <c r="AN46" s="15">
        <v>0</v>
      </c>
      <c r="AO46" s="15">
        <v>0</v>
      </c>
      <c r="AP46" s="15">
        <v>3.65</v>
      </c>
      <c r="AQ46" s="15">
        <v>0</v>
      </c>
      <c r="AR46" s="15">
        <v>0</v>
      </c>
      <c r="AS46" s="15">
        <v>87.74</v>
      </c>
      <c r="AT46" s="15">
        <v>28.48</v>
      </c>
      <c r="AU46" s="16">
        <v>32.46</v>
      </c>
    </row>
    <row r="47" spans="1:47" s="25" customFormat="1" ht="21" customHeight="1">
      <c r="A47" s="12">
        <v>35</v>
      </c>
      <c r="B47" s="17" t="s">
        <v>60</v>
      </c>
      <c r="C47" s="18">
        <v>37</v>
      </c>
      <c r="D47" s="15">
        <v>0</v>
      </c>
      <c r="E47" s="15">
        <v>0</v>
      </c>
      <c r="F47" s="15">
        <v>0</v>
      </c>
      <c r="G47" s="15">
        <v>316.92</v>
      </c>
      <c r="H47" s="15">
        <v>82.2</v>
      </c>
      <c r="I47" s="15">
        <v>25.94</v>
      </c>
      <c r="J47" s="15">
        <v>316.92</v>
      </c>
      <c r="K47" s="15">
        <v>82.2</v>
      </c>
      <c r="L47" s="15">
        <v>25.94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316.92</v>
      </c>
      <c r="T47" s="15">
        <v>82.2</v>
      </c>
      <c r="U47" s="15">
        <v>25.94</v>
      </c>
      <c r="V47" s="12">
        <v>35</v>
      </c>
      <c r="W47" s="13" t="s">
        <v>60</v>
      </c>
      <c r="X47" s="15">
        <v>120.57</v>
      </c>
      <c r="Y47" s="15">
        <v>20.97</v>
      </c>
      <c r="Z47" s="15">
        <v>17.39</v>
      </c>
      <c r="AA47" s="15">
        <v>1.35</v>
      </c>
      <c r="AB47" s="15">
        <v>0</v>
      </c>
      <c r="AC47" s="15">
        <v>0</v>
      </c>
      <c r="AD47" s="15">
        <v>1.56</v>
      </c>
      <c r="AE47" s="15">
        <v>0</v>
      </c>
      <c r="AF47" s="15">
        <v>0</v>
      </c>
      <c r="AG47" s="15">
        <v>9.3000000000000007</v>
      </c>
      <c r="AH47" s="15">
        <v>14.71</v>
      </c>
      <c r="AI47" s="15">
        <v>158.16999999999999</v>
      </c>
      <c r="AJ47" s="15">
        <v>0.21</v>
      </c>
      <c r="AK47" s="15">
        <v>0</v>
      </c>
      <c r="AL47" s="15">
        <v>0</v>
      </c>
      <c r="AM47" s="15">
        <v>0.09</v>
      </c>
      <c r="AN47" s="15">
        <v>0</v>
      </c>
      <c r="AO47" s="15">
        <v>0</v>
      </c>
      <c r="AP47" s="15">
        <v>97.82</v>
      </c>
      <c r="AQ47" s="15">
        <v>24.51</v>
      </c>
      <c r="AR47" s="15">
        <v>25.06</v>
      </c>
      <c r="AS47" s="15">
        <v>547.82000000000005</v>
      </c>
      <c r="AT47" s="15">
        <v>142.38999999999999</v>
      </c>
      <c r="AU47" s="16">
        <v>25.99</v>
      </c>
    </row>
    <row r="48" spans="1:47" s="25" customFormat="1" ht="21" customHeight="1">
      <c r="A48" s="12">
        <v>36</v>
      </c>
      <c r="B48" s="17" t="s">
        <v>61</v>
      </c>
      <c r="C48" s="18">
        <v>60</v>
      </c>
      <c r="D48" s="15">
        <v>29.88</v>
      </c>
      <c r="E48" s="15">
        <v>0.16</v>
      </c>
      <c r="F48" s="15">
        <v>0.54</v>
      </c>
      <c r="G48" s="15">
        <v>123.1</v>
      </c>
      <c r="H48" s="15">
        <v>99.96</v>
      </c>
      <c r="I48" s="15">
        <v>81.2</v>
      </c>
      <c r="J48" s="15">
        <v>152.97999999999999</v>
      </c>
      <c r="K48" s="15">
        <v>100.12</v>
      </c>
      <c r="L48" s="15">
        <v>65.45</v>
      </c>
      <c r="M48" s="15">
        <v>3.12</v>
      </c>
      <c r="N48" s="15">
        <v>0</v>
      </c>
      <c r="O48" s="15">
        <v>0</v>
      </c>
      <c r="P48" s="15">
        <v>43.67</v>
      </c>
      <c r="Q48" s="15">
        <v>0</v>
      </c>
      <c r="R48" s="15">
        <v>0</v>
      </c>
      <c r="S48" s="15">
        <v>199.77</v>
      </c>
      <c r="T48" s="15">
        <v>100.12</v>
      </c>
      <c r="U48" s="15">
        <v>50.12</v>
      </c>
      <c r="V48" s="12">
        <v>36</v>
      </c>
      <c r="W48" s="13" t="s">
        <v>61</v>
      </c>
      <c r="X48" s="15">
        <v>302.89999999999998</v>
      </c>
      <c r="Y48" s="15">
        <v>56.71</v>
      </c>
      <c r="Z48" s="15">
        <v>18.72</v>
      </c>
      <c r="AA48" s="15">
        <v>1.2</v>
      </c>
      <c r="AB48" s="15">
        <v>0</v>
      </c>
      <c r="AC48" s="15">
        <v>0</v>
      </c>
      <c r="AD48" s="15">
        <v>1.47</v>
      </c>
      <c r="AE48" s="15">
        <v>0</v>
      </c>
      <c r="AF48" s="15">
        <v>0</v>
      </c>
      <c r="AG48" s="15">
        <v>95.99</v>
      </c>
      <c r="AH48" s="15">
        <v>90.74</v>
      </c>
      <c r="AI48" s="15">
        <v>94.53</v>
      </c>
      <c r="AJ48" s="15">
        <v>2.12</v>
      </c>
      <c r="AK48" s="15">
        <v>0</v>
      </c>
      <c r="AL48" s="15">
        <v>0</v>
      </c>
      <c r="AM48" s="15">
        <v>0.09</v>
      </c>
      <c r="AN48" s="15">
        <v>0</v>
      </c>
      <c r="AO48" s="15">
        <v>0</v>
      </c>
      <c r="AP48" s="15">
        <v>37.92</v>
      </c>
      <c r="AQ48" s="15">
        <v>70.98</v>
      </c>
      <c r="AR48" s="15">
        <v>187.18</v>
      </c>
      <c r="AS48" s="15">
        <v>641.46</v>
      </c>
      <c r="AT48" s="15">
        <v>318.55</v>
      </c>
      <c r="AU48" s="16">
        <v>49.66</v>
      </c>
    </row>
    <row r="49" spans="1:47" s="25" customFormat="1" ht="21" customHeight="1">
      <c r="A49" s="12">
        <v>37</v>
      </c>
      <c r="B49" s="17" t="s">
        <v>62</v>
      </c>
      <c r="C49" s="18">
        <v>195</v>
      </c>
      <c r="D49" s="15">
        <v>130.31</v>
      </c>
      <c r="E49" s="15">
        <v>0</v>
      </c>
      <c r="F49" s="15">
        <v>0</v>
      </c>
      <c r="G49" s="15">
        <v>311.57</v>
      </c>
      <c r="H49" s="15">
        <v>390.5</v>
      </c>
      <c r="I49" s="15">
        <v>125.33</v>
      </c>
      <c r="J49" s="15">
        <v>441.88</v>
      </c>
      <c r="K49" s="15">
        <v>390.5</v>
      </c>
      <c r="L49" s="15">
        <v>88.37</v>
      </c>
      <c r="M49" s="15">
        <v>19</v>
      </c>
      <c r="N49" s="15">
        <v>0</v>
      </c>
      <c r="O49" s="15">
        <v>0</v>
      </c>
      <c r="P49" s="15">
        <v>22.43</v>
      </c>
      <c r="Q49" s="15">
        <v>0</v>
      </c>
      <c r="R49" s="15">
        <v>0</v>
      </c>
      <c r="S49" s="15">
        <v>483.31</v>
      </c>
      <c r="T49" s="15">
        <v>390.5</v>
      </c>
      <c r="U49" s="15">
        <v>80.8</v>
      </c>
      <c r="V49" s="12">
        <v>37</v>
      </c>
      <c r="W49" s="13" t="s">
        <v>62</v>
      </c>
      <c r="X49" s="15">
        <v>455.2</v>
      </c>
      <c r="Y49" s="15">
        <v>114.5</v>
      </c>
      <c r="Z49" s="15">
        <v>25.15</v>
      </c>
      <c r="AA49" s="15">
        <v>0.01</v>
      </c>
      <c r="AB49" s="15">
        <v>0</v>
      </c>
      <c r="AC49" s="15">
        <v>0</v>
      </c>
      <c r="AD49" s="15">
        <v>4.3499999999999996</v>
      </c>
      <c r="AE49" s="15">
        <v>0</v>
      </c>
      <c r="AF49" s="15">
        <v>0</v>
      </c>
      <c r="AG49" s="15">
        <v>31.23</v>
      </c>
      <c r="AH49" s="15">
        <v>15.94</v>
      </c>
      <c r="AI49" s="15">
        <v>51.04</v>
      </c>
      <c r="AJ49" s="15">
        <v>4.97</v>
      </c>
      <c r="AK49" s="15">
        <v>0.02</v>
      </c>
      <c r="AL49" s="15">
        <v>0.4</v>
      </c>
      <c r="AM49" s="15">
        <v>3.79</v>
      </c>
      <c r="AN49" s="15">
        <v>0</v>
      </c>
      <c r="AO49" s="15">
        <v>0</v>
      </c>
      <c r="AP49" s="15">
        <v>96.03</v>
      </c>
      <c r="AQ49" s="15">
        <v>221.04</v>
      </c>
      <c r="AR49" s="15">
        <v>230.18</v>
      </c>
      <c r="AS49" s="15">
        <v>1078.8900000000001</v>
      </c>
      <c r="AT49" s="15">
        <v>742</v>
      </c>
      <c r="AU49" s="16">
        <v>68.77</v>
      </c>
    </row>
    <row r="50" spans="1:47" s="25" customFormat="1" ht="21" customHeight="1" thickBot="1">
      <c r="A50" s="12">
        <v>38</v>
      </c>
      <c r="B50" s="17" t="s">
        <v>63</v>
      </c>
      <c r="C50" s="18">
        <v>26</v>
      </c>
      <c r="D50" s="15">
        <v>59.75</v>
      </c>
      <c r="E50" s="15">
        <v>50.74</v>
      </c>
      <c r="F50" s="15">
        <v>84.92</v>
      </c>
      <c r="G50" s="15">
        <v>0</v>
      </c>
      <c r="H50" s="15">
        <v>0</v>
      </c>
      <c r="I50" s="15">
        <v>0</v>
      </c>
      <c r="J50" s="15">
        <v>59.75</v>
      </c>
      <c r="K50" s="15">
        <v>50.74</v>
      </c>
      <c r="L50" s="15">
        <v>84.92</v>
      </c>
      <c r="M50" s="15">
        <v>0</v>
      </c>
      <c r="N50" s="15">
        <v>0</v>
      </c>
      <c r="O50" s="15">
        <v>0</v>
      </c>
      <c r="P50" s="15">
        <v>8.51</v>
      </c>
      <c r="Q50" s="15">
        <v>0</v>
      </c>
      <c r="R50" s="15">
        <v>0</v>
      </c>
      <c r="S50" s="15">
        <v>68.260000000000005</v>
      </c>
      <c r="T50" s="15">
        <v>50.74</v>
      </c>
      <c r="U50" s="15">
        <v>74.33</v>
      </c>
      <c r="V50" s="12">
        <v>38</v>
      </c>
      <c r="W50" s="13" t="s">
        <v>63</v>
      </c>
      <c r="X50" s="15">
        <v>178.85</v>
      </c>
      <c r="Y50" s="15">
        <v>108.27</v>
      </c>
      <c r="Z50" s="15">
        <v>60.54</v>
      </c>
      <c r="AA50" s="15">
        <v>0</v>
      </c>
      <c r="AB50" s="15">
        <v>0</v>
      </c>
      <c r="AC50" s="15">
        <v>0</v>
      </c>
      <c r="AD50" s="15">
        <v>0.39</v>
      </c>
      <c r="AE50" s="15">
        <v>0.05</v>
      </c>
      <c r="AF50" s="15">
        <v>12.82</v>
      </c>
      <c r="AG50" s="15">
        <v>1.99</v>
      </c>
      <c r="AH50" s="15">
        <v>4.1500000000000004</v>
      </c>
      <c r="AI50" s="15">
        <v>208.54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6.78</v>
      </c>
      <c r="AQ50" s="15">
        <v>5.12</v>
      </c>
      <c r="AR50" s="15">
        <v>75.52</v>
      </c>
      <c r="AS50" s="15">
        <v>256.27</v>
      </c>
      <c r="AT50" s="15">
        <v>168.33</v>
      </c>
      <c r="AU50" s="16">
        <v>65.680000000000007</v>
      </c>
    </row>
    <row r="51" spans="1:47" s="26" customFormat="1" ht="21" customHeight="1" thickBot="1">
      <c r="A51" s="19"/>
      <c r="B51" s="20" t="s">
        <v>64</v>
      </c>
      <c r="C51" s="21">
        <v>436</v>
      </c>
      <c r="D51" s="36">
        <v>219.94</v>
      </c>
      <c r="E51" s="36">
        <v>50.9</v>
      </c>
      <c r="F51" s="36">
        <v>23.14</v>
      </c>
      <c r="G51" s="36">
        <v>773.17</v>
      </c>
      <c r="H51" s="36">
        <v>679.65</v>
      </c>
      <c r="I51" s="36">
        <v>87.9</v>
      </c>
      <c r="J51" s="36">
        <v>993.11</v>
      </c>
      <c r="K51" s="36">
        <v>730.55</v>
      </c>
      <c r="L51" s="36">
        <v>73.56</v>
      </c>
      <c r="M51" s="36">
        <v>31.5</v>
      </c>
      <c r="N51" s="36">
        <v>1.63</v>
      </c>
      <c r="O51" s="36">
        <v>5.17</v>
      </c>
      <c r="P51" s="36">
        <v>78.61</v>
      </c>
      <c r="Q51" s="36">
        <v>8.7899999999999991</v>
      </c>
      <c r="R51" s="36">
        <v>11.18</v>
      </c>
      <c r="S51" s="36">
        <v>1103.22</v>
      </c>
      <c r="T51" s="36">
        <v>740.97</v>
      </c>
      <c r="U51" s="36">
        <v>67.16</v>
      </c>
      <c r="V51" s="19"/>
      <c r="W51" s="20" t="s">
        <v>64</v>
      </c>
      <c r="X51" s="36">
        <v>1415.98</v>
      </c>
      <c r="Y51" s="36">
        <v>504.79</v>
      </c>
      <c r="Z51" s="36">
        <v>35.65</v>
      </c>
      <c r="AA51" s="36">
        <v>4.96</v>
      </c>
      <c r="AB51" s="36">
        <v>0</v>
      </c>
      <c r="AC51" s="36">
        <v>0</v>
      </c>
      <c r="AD51" s="36">
        <v>8.98</v>
      </c>
      <c r="AE51" s="36">
        <v>0.05</v>
      </c>
      <c r="AF51" s="36">
        <v>0.56000000000000005</v>
      </c>
      <c r="AG51" s="36">
        <v>160.1</v>
      </c>
      <c r="AH51" s="36">
        <v>125.54</v>
      </c>
      <c r="AI51" s="36">
        <v>78.41</v>
      </c>
      <c r="AJ51" s="36">
        <v>9.65</v>
      </c>
      <c r="AK51" s="36">
        <v>0.02</v>
      </c>
      <c r="AL51" s="36">
        <v>0.21</v>
      </c>
      <c r="AM51" s="36">
        <v>4.21</v>
      </c>
      <c r="AN51" s="36">
        <v>0</v>
      </c>
      <c r="AO51" s="36">
        <v>0</v>
      </c>
      <c r="AP51" s="36">
        <v>242.84</v>
      </c>
      <c r="AQ51" s="36">
        <v>394.82</v>
      </c>
      <c r="AR51" s="36">
        <v>162.58000000000001</v>
      </c>
      <c r="AS51" s="36">
        <v>2949.94</v>
      </c>
      <c r="AT51" s="36">
        <v>1766.19</v>
      </c>
      <c r="AU51" s="37">
        <v>59.87</v>
      </c>
    </row>
    <row r="52" spans="1:47" s="25" customFormat="1" ht="21" customHeight="1">
      <c r="A52" s="12">
        <v>39</v>
      </c>
      <c r="B52" s="17" t="s">
        <v>65</v>
      </c>
      <c r="C52" s="18">
        <v>73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 t="s">
        <v>48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 t="s">
        <v>48</v>
      </c>
      <c r="V52" s="12">
        <v>39</v>
      </c>
      <c r="W52" s="13" t="s">
        <v>65</v>
      </c>
      <c r="X52" s="15">
        <v>0</v>
      </c>
      <c r="Y52" s="15">
        <v>0</v>
      </c>
      <c r="Z52" s="15" t="s">
        <v>48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6">
        <v>0</v>
      </c>
    </row>
    <row r="53" spans="1:47" s="25" customFormat="1" ht="21" customHeight="1">
      <c r="A53" s="12">
        <v>40</v>
      </c>
      <c r="B53" s="17" t="s">
        <v>66</v>
      </c>
      <c r="C53" s="18">
        <v>29</v>
      </c>
      <c r="D53" s="15">
        <v>60.33</v>
      </c>
      <c r="E53" s="15">
        <v>0</v>
      </c>
      <c r="F53" s="15">
        <v>0</v>
      </c>
      <c r="G53" s="15">
        <v>31.49</v>
      </c>
      <c r="H53" s="15">
        <v>0</v>
      </c>
      <c r="I53" s="15">
        <v>0</v>
      </c>
      <c r="J53" s="15">
        <v>91.82</v>
      </c>
      <c r="K53" s="15">
        <v>0</v>
      </c>
      <c r="L53" s="15">
        <v>0</v>
      </c>
      <c r="M53" s="15">
        <v>5.18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97</v>
      </c>
      <c r="T53" s="15">
        <v>0</v>
      </c>
      <c r="U53" s="15">
        <v>0</v>
      </c>
      <c r="V53" s="12">
        <v>40</v>
      </c>
      <c r="W53" s="13" t="s">
        <v>66</v>
      </c>
      <c r="X53" s="15">
        <v>1062.3599999999999</v>
      </c>
      <c r="Y53" s="15">
        <v>0</v>
      </c>
      <c r="Z53" s="15">
        <v>0</v>
      </c>
      <c r="AA53" s="15">
        <v>13.07</v>
      </c>
      <c r="AB53" s="15">
        <v>0</v>
      </c>
      <c r="AC53" s="15">
        <v>0</v>
      </c>
      <c r="AD53" s="15">
        <v>28</v>
      </c>
      <c r="AE53" s="15">
        <v>0</v>
      </c>
      <c r="AF53" s="15">
        <v>0</v>
      </c>
      <c r="AG53" s="15">
        <v>125.38</v>
      </c>
      <c r="AH53" s="15">
        <v>0</v>
      </c>
      <c r="AI53" s="15">
        <v>0</v>
      </c>
      <c r="AJ53" s="15">
        <v>0.12</v>
      </c>
      <c r="AK53" s="15">
        <v>0</v>
      </c>
      <c r="AL53" s="15">
        <v>0</v>
      </c>
      <c r="AM53" s="15">
        <v>0.01</v>
      </c>
      <c r="AN53" s="15">
        <v>0</v>
      </c>
      <c r="AO53" s="15">
        <v>0</v>
      </c>
      <c r="AP53" s="15">
        <v>2.98</v>
      </c>
      <c r="AQ53" s="15">
        <v>0</v>
      </c>
      <c r="AR53" s="15">
        <v>0</v>
      </c>
      <c r="AS53" s="15">
        <v>1328.92</v>
      </c>
      <c r="AT53" s="15">
        <v>0</v>
      </c>
      <c r="AU53" s="16">
        <v>0</v>
      </c>
    </row>
    <row r="54" spans="1:47" s="25" customFormat="1" ht="21" customHeight="1" thickBot="1">
      <c r="A54" s="22">
        <v>41</v>
      </c>
      <c r="B54" s="23" t="s">
        <v>67</v>
      </c>
      <c r="C54" s="24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 t="s">
        <v>48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 t="s">
        <v>48</v>
      </c>
      <c r="V54" s="22">
        <v>41</v>
      </c>
      <c r="W54" s="23" t="s">
        <v>67</v>
      </c>
      <c r="X54" s="15">
        <v>28.37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28.37</v>
      </c>
      <c r="AT54" s="15">
        <v>0</v>
      </c>
      <c r="AU54" s="16">
        <v>0</v>
      </c>
    </row>
    <row r="55" spans="1:47" s="26" customFormat="1" ht="21" customHeight="1" thickBot="1">
      <c r="A55" s="19"/>
      <c r="B55" s="20" t="s">
        <v>68</v>
      </c>
      <c r="C55" s="21">
        <v>102</v>
      </c>
      <c r="D55" s="36">
        <v>60.33</v>
      </c>
      <c r="E55" s="36">
        <v>0</v>
      </c>
      <c r="F55" s="36">
        <v>0</v>
      </c>
      <c r="G55" s="36">
        <v>31.49</v>
      </c>
      <c r="H55" s="36">
        <v>0</v>
      </c>
      <c r="I55" s="36">
        <v>0</v>
      </c>
      <c r="J55" s="36">
        <v>91.82</v>
      </c>
      <c r="K55" s="36">
        <v>0</v>
      </c>
      <c r="L55" s="36">
        <v>0</v>
      </c>
      <c r="M55" s="36">
        <v>5.18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97</v>
      </c>
      <c r="T55" s="36">
        <v>0</v>
      </c>
      <c r="U55" s="36">
        <v>0</v>
      </c>
      <c r="V55" s="19"/>
      <c r="W55" s="20" t="s">
        <v>68</v>
      </c>
      <c r="X55" s="36">
        <v>1090.73</v>
      </c>
      <c r="Y55" s="36">
        <v>0</v>
      </c>
      <c r="Z55" s="36">
        <v>0</v>
      </c>
      <c r="AA55" s="36">
        <v>13.07</v>
      </c>
      <c r="AB55" s="36">
        <v>0</v>
      </c>
      <c r="AC55" s="36">
        <v>0</v>
      </c>
      <c r="AD55" s="36">
        <v>28</v>
      </c>
      <c r="AE55" s="36">
        <v>0</v>
      </c>
      <c r="AF55" s="36">
        <v>0</v>
      </c>
      <c r="AG55" s="36">
        <v>125.38</v>
      </c>
      <c r="AH55" s="36">
        <v>0</v>
      </c>
      <c r="AI55" s="36">
        <v>0</v>
      </c>
      <c r="AJ55" s="36">
        <v>0.12</v>
      </c>
      <c r="AK55" s="36">
        <v>0</v>
      </c>
      <c r="AL55" s="36">
        <v>0</v>
      </c>
      <c r="AM55" s="36">
        <v>0.01</v>
      </c>
      <c r="AN55" s="36">
        <v>0</v>
      </c>
      <c r="AO55" s="36">
        <v>0</v>
      </c>
      <c r="AP55" s="36">
        <v>2.98</v>
      </c>
      <c r="AQ55" s="36">
        <v>0</v>
      </c>
      <c r="AR55" s="36">
        <v>0</v>
      </c>
      <c r="AS55" s="36">
        <v>1357.29</v>
      </c>
      <c r="AT55" s="36">
        <v>0</v>
      </c>
      <c r="AU55" s="37">
        <v>0</v>
      </c>
    </row>
    <row r="56" spans="1:47" s="26" customFormat="1" ht="21" customHeight="1" thickBot="1">
      <c r="A56" s="19"/>
      <c r="B56" s="20" t="s">
        <v>69</v>
      </c>
      <c r="C56" s="21">
        <v>20152</v>
      </c>
      <c r="D56" s="36">
        <v>161472.04</v>
      </c>
      <c r="E56" s="36">
        <v>30901.57</v>
      </c>
      <c r="F56" s="36">
        <v>19.14</v>
      </c>
      <c r="G56" s="36">
        <v>39653.699999999997</v>
      </c>
      <c r="H56" s="36">
        <v>7451.43</v>
      </c>
      <c r="I56" s="36">
        <v>18.79</v>
      </c>
      <c r="J56" s="36">
        <v>201125.74</v>
      </c>
      <c r="K56" s="36">
        <v>38353</v>
      </c>
      <c r="L56" s="36">
        <v>19.07</v>
      </c>
      <c r="M56" s="36">
        <v>12126.35</v>
      </c>
      <c r="N56" s="36">
        <v>788.49</v>
      </c>
      <c r="O56" s="36">
        <v>6.5</v>
      </c>
      <c r="P56" s="36">
        <v>12531.57</v>
      </c>
      <c r="Q56" s="36">
        <v>10921.63</v>
      </c>
      <c r="R56" s="36">
        <v>87.15</v>
      </c>
      <c r="S56" s="36">
        <v>225783.66</v>
      </c>
      <c r="T56" s="36">
        <v>50063.12</v>
      </c>
      <c r="U56" s="36">
        <v>22.17</v>
      </c>
      <c r="V56" s="19"/>
      <c r="W56" s="20" t="s">
        <v>69</v>
      </c>
      <c r="X56" s="36">
        <v>258302.35</v>
      </c>
      <c r="Y56" s="36">
        <v>102852.49</v>
      </c>
      <c r="Z56" s="36">
        <v>39.82</v>
      </c>
      <c r="AA56" s="36">
        <v>4188.09</v>
      </c>
      <c r="AB56" s="36">
        <v>75.38</v>
      </c>
      <c r="AC56" s="36">
        <v>1.8</v>
      </c>
      <c r="AD56" s="36">
        <v>3434.35</v>
      </c>
      <c r="AE56" s="36">
        <v>183.31</v>
      </c>
      <c r="AF56" s="36">
        <v>5.34</v>
      </c>
      <c r="AG56" s="36">
        <v>17558.689999999999</v>
      </c>
      <c r="AH56" s="36">
        <v>1551.81</v>
      </c>
      <c r="AI56" s="36">
        <v>8.84</v>
      </c>
      <c r="AJ56" s="36">
        <v>2228.29</v>
      </c>
      <c r="AK56" s="36">
        <v>47.18</v>
      </c>
      <c r="AL56" s="36">
        <v>2.12</v>
      </c>
      <c r="AM56" s="36">
        <v>1587.53</v>
      </c>
      <c r="AN56" s="36">
        <v>294.07</v>
      </c>
      <c r="AO56" s="36">
        <v>18.52</v>
      </c>
      <c r="AP56" s="36">
        <v>5013.91</v>
      </c>
      <c r="AQ56" s="36">
        <v>1568.48</v>
      </c>
      <c r="AR56" s="36">
        <v>31.28</v>
      </c>
      <c r="AS56" s="36">
        <v>518096.87</v>
      </c>
      <c r="AT56" s="36">
        <v>156635.84</v>
      </c>
      <c r="AU56" s="37">
        <v>30.23</v>
      </c>
    </row>
  </sheetData>
  <mergeCells count="23">
    <mergeCell ref="V3:V4"/>
    <mergeCell ref="W3:W4"/>
    <mergeCell ref="A1:U1"/>
    <mergeCell ref="V1:AU1"/>
    <mergeCell ref="A2:U2"/>
    <mergeCell ref="V2:AU2"/>
    <mergeCell ref="X3:Z3"/>
    <mergeCell ref="AA3:AC3"/>
    <mergeCell ref="AS3:AU3"/>
    <mergeCell ref="AD3:AF3"/>
    <mergeCell ref="AG3:AI3"/>
    <mergeCell ref="AJ3:AL3"/>
    <mergeCell ref="AM3:AO3"/>
    <mergeCell ref="C3:C4"/>
    <mergeCell ref="D3:F3"/>
    <mergeCell ref="AP3:AR3"/>
    <mergeCell ref="P3:R3"/>
    <mergeCell ref="S3:U3"/>
    <mergeCell ref="G3:I3"/>
    <mergeCell ref="J3:L3"/>
    <mergeCell ref="A3:A4"/>
    <mergeCell ref="B3:B4"/>
    <mergeCell ref="M3:O3"/>
  </mergeCells>
  <printOptions horizontalCentered="1" verticalCentered="1"/>
  <pageMargins left="0.11811023622047245" right="0.11811023622047245" top="0.35433070866141736" bottom="0.15748031496062992" header="0" footer="0"/>
  <pageSetup scale="50" fitToHeight="2" orientation="landscape" horizontalDpi="300" verticalDpi="300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56"/>
  <sheetViews>
    <sheetView zoomScaleNormal="100" workbookViewId="0">
      <pane ySplit="4" topLeftCell="A5" activePane="bottomLeft" state="frozen"/>
      <selection pane="bottomLeft" activeCell="A52" sqref="A52:XFD55"/>
    </sheetView>
  </sheetViews>
  <sheetFormatPr defaultColWidth="9.109375" defaultRowHeight="14.4"/>
  <cols>
    <col min="1" max="1" width="5" style="2" customWidth="1"/>
    <col min="2" max="2" width="37.6640625" style="1" customWidth="1"/>
    <col min="3" max="3" width="9" style="1" hidden="1" customWidth="1"/>
    <col min="4" max="4" width="11.6640625" style="3" hidden="1" customWidth="1"/>
    <col min="5" max="5" width="14.33203125" style="3" hidden="1" customWidth="1"/>
    <col min="6" max="6" width="8.5546875" style="3" hidden="1" customWidth="1"/>
    <col min="7" max="7" width="12.109375" style="3" hidden="1" customWidth="1"/>
    <col min="8" max="8" width="14.6640625" style="3" hidden="1" customWidth="1"/>
    <col min="9" max="9" width="9.33203125" style="3" hidden="1" customWidth="1"/>
    <col min="10" max="10" width="12.88671875" style="3" hidden="1" customWidth="1"/>
    <col min="11" max="11" width="13.5546875" style="3" hidden="1" customWidth="1"/>
    <col min="12" max="12" width="8.44140625" style="3" hidden="1" customWidth="1"/>
    <col min="13" max="13" width="11.44140625" style="3" hidden="1" customWidth="1"/>
    <col min="14" max="14" width="13.109375" style="3" hidden="1" customWidth="1"/>
    <col min="15" max="15" width="8.44140625" style="3" hidden="1" customWidth="1"/>
    <col min="16" max="16" width="11.33203125" style="3" hidden="1" customWidth="1"/>
    <col min="17" max="17" width="13.5546875" style="3" hidden="1" customWidth="1"/>
    <col min="18" max="18" width="9.5546875" style="3" hidden="1" customWidth="1"/>
    <col min="19" max="19" width="12.88671875" style="3" customWidth="1"/>
    <col min="20" max="20" width="13.5546875" style="3" customWidth="1"/>
    <col min="21" max="21" width="9.5546875" style="3" customWidth="1"/>
    <col min="22" max="22" width="5.109375" style="6" hidden="1" customWidth="1"/>
    <col min="23" max="23" width="38.44140625" style="3" hidden="1" customWidth="1"/>
    <col min="24" max="24" width="10.6640625" style="3" bestFit="1" customWidth="1"/>
    <col min="25" max="25" width="11.6640625" style="3" bestFit="1" customWidth="1"/>
    <col min="26" max="26" width="7.33203125" style="3" bestFit="1" customWidth="1"/>
    <col min="27" max="27" width="8.44140625" style="3" hidden="1" customWidth="1"/>
    <col min="28" max="28" width="11.6640625" style="3" hidden="1" customWidth="1"/>
    <col min="29" max="29" width="5" style="3" hidden="1" customWidth="1"/>
    <col min="30" max="30" width="8.44140625" style="3" hidden="1" customWidth="1"/>
    <col min="31" max="31" width="11.6640625" style="3" hidden="1" customWidth="1"/>
    <col min="32" max="32" width="6.109375" style="3" hidden="1" customWidth="1"/>
    <col min="33" max="33" width="9.5546875" style="3" hidden="1" customWidth="1"/>
    <col min="34" max="34" width="11.6640625" style="3" hidden="1" customWidth="1"/>
    <col min="35" max="35" width="7.33203125" style="3" hidden="1" customWidth="1"/>
    <col min="36" max="36" width="8.44140625" style="3" hidden="1" customWidth="1"/>
    <col min="37" max="37" width="11.6640625" style="3" hidden="1" customWidth="1"/>
    <col min="38" max="38" width="7.33203125" style="3" hidden="1" customWidth="1"/>
    <col min="39" max="39" width="8.44140625" style="3" hidden="1" customWidth="1"/>
    <col min="40" max="40" width="11.6640625" style="3" hidden="1" customWidth="1"/>
    <col min="41" max="41" width="7.33203125" style="3" hidden="1" customWidth="1"/>
    <col min="42" max="42" width="8.44140625" style="3" hidden="1" customWidth="1"/>
    <col min="43" max="43" width="11.6640625" style="3" hidden="1" customWidth="1"/>
    <col min="44" max="44" width="9.5546875" style="3" hidden="1" customWidth="1"/>
    <col min="45" max="45" width="11.33203125" style="3" bestFit="1" customWidth="1"/>
    <col min="46" max="46" width="11.6640625" style="3" bestFit="1" customWidth="1"/>
    <col min="47" max="47" width="7.88671875" style="3" bestFit="1" customWidth="1"/>
    <col min="48" max="16384" width="9.109375" style="1"/>
  </cols>
  <sheetData>
    <row r="1" spans="1:47" ht="21.6" thickBot="1">
      <c r="A1" s="58" t="s">
        <v>76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  <c r="V1" s="61" t="s">
        <v>77</v>
      </c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3"/>
    </row>
    <row r="2" spans="1:47" ht="15" thickBot="1">
      <c r="A2" s="64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67" t="s">
        <v>0</v>
      </c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</row>
    <row r="3" spans="1:47" s="4" customFormat="1" ht="28.5" customHeight="1">
      <c r="A3" s="54" t="s">
        <v>1</v>
      </c>
      <c r="B3" s="56" t="s">
        <v>74</v>
      </c>
      <c r="C3" s="70" t="s">
        <v>75</v>
      </c>
      <c r="D3" s="52" t="s">
        <v>2</v>
      </c>
      <c r="E3" s="52"/>
      <c r="F3" s="52"/>
      <c r="G3" s="52" t="s">
        <v>3</v>
      </c>
      <c r="H3" s="52"/>
      <c r="I3" s="52"/>
      <c r="J3" s="52" t="s">
        <v>4</v>
      </c>
      <c r="K3" s="52"/>
      <c r="L3" s="52"/>
      <c r="M3" s="52" t="s">
        <v>5</v>
      </c>
      <c r="N3" s="52"/>
      <c r="O3" s="52"/>
      <c r="P3" s="52" t="s">
        <v>6</v>
      </c>
      <c r="Q3" s="52"/>
      <c r="R3" s="52"/>
      <c r="S3" s="52" t="s">
        <v>71</v>
      </c>
      <c r="T3" s="52"/>
      <c r="U3" s="53"/>
      <c r="V3" s="54" t="s">
        <v>1</v>
      </c>
      <c r="W3" s="56" t="s">
        <v>74</v>
      </c>
      <c r="X3" s="69" t="s">
        <v>7</v>
      </c>
      <c r="Y3" s="52"/>
      <c r="Z3" s="52"/>
      <c r="AA3" s="52" t="s">
        <v>8</v>
      </c>
      <c r="AB3" s="52"/>
      <c r="AC3" s="52"/>
      <c r="AD3" s="52" t="s">
        <v>9</v>
      </c>
      <c r="AE3" s="52"/>
      <c r="AF3" s="52"/>
      <c r="AG3" s="52" t="s">
        <v>10</v>
      </c>
      <c r="AH3" s="52"/>
      <c r="AI3" s="52"/>
      <c r="AJ3" s="52" t="s">
        <v>11</v>
      </c>
      <c r="AK3" s="52"/>
      <c r="AL3" s="52"/>
      <c r="AM3" s="52" t="s">
        <v>12</v>
      </c>
      <c r="AN3" s="52"/>
      <c r="AO3" s="52"/>
      <c r="AP3" s="72" t="s">
        <v>13</v>
      </c>
      <c r="AQ3" s="73"/>
      <c r="AR3" s="69"/>
      <c r="AS3" s="52" t="s">
        <v>70</v>
      </c>
      <c r="AT3" s="52"/>
      <c r="AU3" s="53"/>
    </row>
    <row r="4" spans="1:47" s="5" customFormat="1" ht="21" customHeight="1" thickBot="1">
      <c r="A4" s="55"/>
      <c r="B4" s="57"/>
      <c r="C4" s="71"/>
      <c r="D4" s="7" t="s">
        <v>14</v>
      </c>
      <c r="E4" s="7" t="s">
        <v>15</v>
      </c>
      <c r="F4" s="7" t="s">
        <v>16</v>
      </c>
      <c r="G4" s="7" t="s">
        <v>17</v>
      </c>
      <c r="H4" s="7" t="s">
        <v>15</v>
      </c>
      <c r="I4" s="7" t="s">
        <v>16</v>
      </c>
      <c r="J4" s="7" t="s">
        <v>17</v>
      </c>
      <c r="K4" s="7" t="s">
        <v>15</v>
      </c>
      <c r="L4" s="7" t="s">
        <v>16</v>
      </c>
      <c r="M4" s="7" t="s">
        <v>17</v>
      </c>
      <c r="N4" s="7" t="s">
        <v>15</v>
      </c>
      <c r="O4" s="7" t="s">
        <v>18</v>
      </c>
      <c r="P4" s="7" t="s">
        <v>17</v>
      </c>
      <c r="Q4" s="7" t="s">
        <v>15</v>
      </c>
      <c r="R4" s="7" t="s">
        <v>16</v>
      </c>
      <c r="S4" s="7" t="s">
        <v>17</v>
      </c>
      <c r="T4" s="7" t="s">
        <v>15</v>
      </c>
      <c r="U4" s="8" t="s">
        <v>16</v>
      </c>
      <c r="V4" s="55"/>
      <c r="W4" s="57"/>
      <c r="X4" s="38" t="s">
        <v>17</v>
      </c>
      <c r="Y4" s="39" t="s">
        <v>15</v>
      </c>
      <c r="Z4" s="39" t="s">
        <v>16</v>
      </c>
      <c r="AA4" s="39" t="s">
        <v>17</v>
      </c>
      <c r="AB4" s="39" t="s">
        <v>15</v>
      </c>
      <c r="AC4" s="39" t="s">
        <v>16</v>
      </c>
      <c r="AD4" s="39" t="s">
        <v>17</v>
      </c>
      <c r="AE4" s="39" t="s">
        <v>15</v>
      </c>
      <c r="AF4" s="39" t="s">
        <v>16</v>
      </c>
      <c r="AG4" s="39" t="s">
        <v>17</v>
      </c>
      <c r="AH4" s="39" t="s">
        <v>15</v>
      </c>
      <c r="AI4" s="39" t="s">
        <v>16</v>
      </c>
      <c r="AJ4" s="39" t="s">
        <v>17</v>
      </c>
      <c r="AK4" s="39" t="s">
        <v>15</v>
      </c>
      <c r="AL4" s="39" t="s">
        <v>16</v>
      </c>
      <c r="AM4" s="39" t="s">
        <v>17</v>
      </c>
      <c r="AN4" s="39" t="s">
        <v>15</v>
      </c>
      <c r="AO4" s="39" t="s">
        <v>16</v>
      </c>
      <c r="AP4" s="39" t="s">
        <v>17</v>
      </c>
      <c r="AQ4" s="39" t="s">
        <v>15</v>
      </c>
      <c r="AR4" s="39" t="s">
        <v>16</v>
      </c>
      <c r="AS4" s="39" t="s">
        <v>17</v>
      </c>
      <c r="AT4" s="39" t="s">
        <v>15</v>
      </c>
      <c r="AU4" s="40" t="s">
        <v>16</v>
      </c>
    </row>
    <row r="5" spans="1:47" s="25" customFormat="1" ht="21" hidden="1" customHeight="1">
      <c r="A5" s="9">
        <v>1</v>
      </c>
      <c r="B5" s="10" t="s">
        <v>19</v>
      </c>
      <c r="C5" s="11">
        <v>1327</v>
      </c>
      <c r="D5" s="15">
        <v>10491.05</v>
      </c>
      <c r="E5" s="15">
        <v>1984.79</v>
      </c>
      <c r="F5" s="15">
        <v>18.920000000000002</v>
      </c>
      <c r="G5" s="15">
        <v>2727.87</v>
      </c>
      <c r="H5" s="15">
        <v>417.57</v>
      </c>
      <c r="I5" s="15">
        <v>15.31</v>
      </c>
      <c r="J5" s="15">
        <v>13218.92</v>
      </c>
      <c r="K5" s="15">
        <v>2402.36</v>
      </c>
      <c r="L5" s="15">
        <v>18.170000000000002</v>
      </c>
      <c r="M5" s="15">
        <v>914.09</v>
      </c>
      <c r="N5" s="15">
        <v>64.7</v>
      </c>
      <c r="O5" s="15">
        <v>7.08</v>
      </c>
      <c r="P5" s="15">
        <v>1041.05</v>
      </c>
      <c r="Q5" s="15">
        <v>1225.18</v>
      </c>
      <c r="R5" s="15">
        <v>117.69</v>
      </c>
      <c r="S5" s="15">
        <v>15174.06</v>
      </c>
      <c r="T5" s="15">
        <v>3692.24</v>
      </c>
      <c r="U5" s="15">
        <v>24.33</v>
      </c>
      <c r="V5" s="9">
        <v>1</v>
      </c>
      <c r="W5" s="10" t="s">
        <v>19</v>
      </c>
      <c r="X5" s="41">
        <v>16997.8</v>
      </c>
      <c r="Y5" s="41">
        <v>8741.59</v>
      </c>
      <c r="Z5" s="41">
        <v>51.43</v>
      </c>
      <c r="AA5" s="41">
        <v>305.83999999999997</v>
      </c>
      <c r="AB5" s="41">
        <v>0</v>
      </c>
      <c r="AC5" s="41">
        <v>0</v>
      </c>
      <c r="AD5" s="41">
        <v>291.37</v>
      </c>
      <c r="AE5" s="41">
        <v>23.32</v>
      </c>
      <c r="AF5" s="41">
        <v>8</v>
      </c>
      <c r="AG5" s="41">
        <v>1319.15</v>
      </c>
      <c r="AH5" s="41">
        <v>21.4</v>
      </c>
      <c r="AI5" s="41">
        <v>1.62</v>
      </c>
      <c r="AJ5" s="41">
        <v>189.21</v>
      </c>
      <c r="AK5" s="41">
        <v>0.75</v>
      </c>
      <c r="AL5" s="41">
        <v>0.4</v>
      </c>
      <c r="AM5" s="41">
        <v>130.52000000000001</v>
      </c>
      <c r="AN5" s="41">
        <v>7.02</v>
      </c>
      <c r="AO5" s="41">
        <v>5.38</v>
      </c>
      <c r="AP5" s="41">
        <v>419.44</v>
      </c>
      <c r="AQ5" s="41">
        <v>0.46</v>
      </c>
      <c r="AR5" s="41">
        <v>0.11</v>
      </c>
      <c r="AS5" s="41">
        <v>34827.39</v>
      </c>
      <c r="AT5" s="41">
        <v>12486.78</v>
      </c>
      <c r="AU5" s="42">
        <v>35.85</v>
      </c>
    </row>
    <row r="6" spans="1:47" s="25" customFormat="1" ht="21" hidden="1" customHeight="1">
      <c r="A6" s="12">
        <v>2</v>
      </c>
      <c r="B6" s="13" t="s">
        <v>20</v>
      </c>
      <c r="C6" s="14">
        <v>526</v>
      </c>
      <c r="D6" s="15">
        <v>4152.2299999999996</v>
      </c>
      <c r="E6" s="15">
        <v>419.52</v>
      </c>
      <c r="F6" s="15">
        <v>10.1</v>
      </c>
      <c r="G6" s="15">
        <v>1113.48</v>
      </c>
      <c r="H6" s="15">
        <v>368.22</v>
      </c>
      <c r="I6" s="15">
        <v>33.07</v>
      </c>
      <c r="J6" s="15">
        <v>5265.71</v>
      </c>
      <c r="K6" s="15">
        <v>787.74</v>
      </c>
      <c r="L6" s="15">
        <v>14.96</v>
      </c>
      <c r="M6" s="15">
        <v>501.3</v>
      </c>
      <c r="N6" s="15">
        <v>237.27</v>
      </c>
      <c r="O6" s="15">
        <v>47.33</v>
      </c>
      <c r="P6" s="15">
        <v>500.71</v>
      </c>
      <c r="Q6" s="15">
        <v>478.89</v>
      </c>
      <c r="R6" s="15">
        <v>95.64</v>
      </c>
      <c r="S6" s="15">
        <v>6267.72</v>
      </c>
      <c r="T6" s="15">
        <v>1503.9</v>
      </c>
      <c r="U6" s="15">
        <v>23.99</v>
      </c>
      <c r="V6" s="12">
        <v>2</v>
      </c>
      <c r="W6" s="17" t="s">
        <v>20</v>
      </c>
      <c r="X6" s="15">
        <v>8869.85</v>
      </c>
      <c r="Y6" s="15">
        <v>3470.3</v>
      </c>
      <c r="Z6" s="15">
        <v>39.119999999999997</v>
      </c>
      <c r="AA6" s="15">
        <v>196.42</v>
      </c>
      <c r="AB6" s="15">
        <v>0</v>
      </c>
      <c r="AC6" s="15">
        <v>0</v>
      </c>
      <c r="AD6" s="15">
        <v>128.55000000000001</v>
      </c>
      <c r="AE6" s="15">
        <v>4.63</v>
      </c>
      <c r="AF6" s="15">
        <v>3.6</v>
      </c>
      <c r="AG6" s="15">
        <v>722.42</v>
      </c>
      <c r="AH6" s="15">
        <v>30.07</v>
      </c>
      <c r="AI6" s="15">
        <v>4.16</v>
      </c>
      <c r="AJ6" s="15">
        <v>101.01</v>
      </c>
      <c r="AK6" s="15">
        <v>0</v>
      </c>
      <c r="AL6" s="15">
        <v>0</v>
      </c>
      <c r="AM6" s="15">
        <v>222.47</v>
      </c>
      <c r="AN6" s="15">
        <v>0</v>
      </c>
      <c r="AO6" s="15">
        <v>0</v>
      </c>
      <c r="AP6" s="15">
        <v>151.71</v>
      </c>
      <c r="AQ6" s="15">
        <v>0.46</v>
      </c>
      <c r="AR6" s="15">
        <v>0.3</v>
      </c>
      <c r="AS6" s="15">
        <v>16660.150000000001</v>
      </c>
      <c r="AT6" s="15">
        <v>5009.3599999999997</v>
      </c>
      <c r="AU6" s="43">
        <v>30.07</v>
      </c>
    </row>
    <row r="7" spans="1:47" s="25" customFormat="1" ht="21" hidden="1" customHeight="1">
      <c r="A7" s="12">
        <v>3</v>
      </c>
      <c r="B7" s="13" t="s">
        <v>21</v>
      </c>
      <c r="C7" s="14">
        <v>1110</v>
      </c>
      <c r="D7" s="15">
        <v>10500.6</v>
      </c>
      <c r="E7" s="15">
        <v>1821.96</v>
      </c>
      <c r="F7" s="15">
        <v>17.350000000000001</v>
      </c>
      <c r="G7" s="15">
        <v>2620.63</v>
      </c>
      <c r="H7" s="15">
        <v>125.69</v>
      </c>
      <c r="I7" s="15">
        <v>4.8</v>
      </c>
      <c r="J7" s="15">
        <v>13121.23</v>
      </c>
      <c r="K7" s="15">
        <v>1947.65</v>
      </c>
      <c r="L7" s="15">
        <v>14.84</v>
      </c>
      <c r="M7" s="15">
        <v>924.38</v>
      </c>
      <c r="N7" s="15">
        <v>35.75</v>
      </c>
      <c r="O7" s="15">
        <v>3.87</v>
      </c>
      <c r="P7" s="15">
        <v>906.1</v>
      </c>
      <c r="Q7" s="15">
        <v>63.89</v>
      </c>
      <c r="R7" s="15">
        <v>7.05</v>
      </c>
      <c r="S7" s="15">
        <v>14951.71</v>
      </c>
      <c r="T7" s="15">
        <v>2047.29</v>
      </c>
      <c r="U7" s="15">
        <v>13.69</v>
      </c>
      <c r="V7" s="12">
        <v>3</v>
      </c>
      <c r="W7" s="13" t="s">
        <v>21</v>
      </c>
      <c r="X7" s="15">
        <v>18420.79</v>
      </c>
      <c r="Y7" s="15">
        <v>2349.8000000000002</v>
      </c>
      <c r="Z7" s="15">
        <v>12.76</v>
      </c>
      <c r="AA7" s="15">
        <v>328.56</v>
      </c>
      <c r="AB7" s="15">
        <v>0</v>
      </c>
      <c r="AC7" s="15">
        <v>0</v>
      </c>
      <c r="AD7" s="15">
        <v>251.41</v>
      </c>
      <c r="AE7" s="15">
        <v>16.02</v>
      </c>
      <c r="AF7" s="15">
        <v>6.37</v>
      </c>
      <c r="AG7" s="15">
        <v>1159.04</v>
      </c>
      <c r="AH7" s="15">
        <v>114.33</v>
      </c>
      <c r="AI7" s="15">
        <v>9.86</v>
      </c>
      <c r="AJ7" s="15">
        <v>154.63</v>
      </c>
      <c r="AK7" s="15">
        <v>0.05</v>
      </c>
      <c r="AL7" s="15">
        <v>0.03</v>
      </c>
      <c r="AM7" s="15">
        <v>61.51</v>
      </c>
      <c r="AN7" s="15">
        <v>0.68</v>
      </c>
      <c r="AO7" s="15">
        <v>1.1100000000000001</v>
      </c>
      <c r="AP7" s="15">
        <v>219.49</v>
      </c>
      <c r="AQ7" s="15">
        <v>0.1</v>
      </c>
      <c r="AR7" s="15">
        <v>0.05</v>
      </c>
      <c r="AS7" s="15">
        <v>35547.14</v>
      </c>
      <c r="AT7" s="15">
        <v>4528.2700000000004</v>
      </c>
      <c r="AU7" s="16">
        <v>12.74</v>
      </c>
    </row>
    <row r="8" spans="1:47" s="25" customFormat="1" ht="21" hidden="1" customHeight="1">
      <c r="A8" s="12">
        <v>4</v>
      </c>
      <c r="B8" s="13" t="s">
        <v>22</v>
      </c>
      <c r="C8" s="14">
        <v>572</v>
      </c>
      <c r="D8" s="15">
        <v>4940.41</v>
      </c>
      <c r="E8" s="15">
        <v>308.88</v>
      </c>
      <c r="F8" s="15">
        <v>6.25</v>
      </c>
      <c r="G8" s="15">
        <v>1249.24</v>
      </c>
      <c r="H8" s="15">
        <v>391.45</v>
      </c>
      <c r="I8" s="15">
        <v>31.34</v>
      </c>
      <c r="J8" s="15">
        <v>6189.65</v>
      </c>
      <c r="K8" s="15">
        <v>700.33</v>
      </c>
      <c r="L8" s="15">
        <v>11.31</v>
      </c>
      <c r="M8" s="15">
        <v>501.38</v>
      </c>
      <c r="N8" s="15">
        <v>109.49</v>
      </c>
      <c r="O8" s="15">
        <v>21.84</v>
      </c>
      <c r="P8" s="15">
        <v>462.64</v>
      </c>
      <c r="Q8" s="15">
        <v>169.93</v>
      </c>
      <c r="R8" s="15">
        <v>36.729999999999997</v>
      </c>
      <c r="S8" s="15">
        <v>7153.67</v>
      </c>
      <c r="T8" s="15">
        <v>979.75</v>
      </c>
      <c r="U8" s="15">
        <v>13.7</v>
      </c>
      <c r="V8" s="12">
        <v>4</v>
      </c>
      <c r="W8" s="13" t="s">
        <v>22</v>
      </c>
      <c r="X8" s="15">
        <v>8165.35</v>
      </c>
      <c r="Y8" s="15">
        <v>2649.99</v>
      </c>
      <c r="Z8" s="15">
        <v>32.450000000000003</v>
      </c>
      <c r="AA8" s="15">
        <v>54</v>
      </c>
      <c r="AB8" s="15">
        <v>0</v>
      </c>
      <c r="AC8" s="15">
        <v>0</v>
      </c>
      <c r="AD8" s="15">
        <v>134.11000000000001</v>
      </c>
      <c r="AE8" s="15">
        <v>11</v>
      </c>
      <c r="AF8" s="15">
        <v>8.1999999999999993</v>
      </c>
      <c r="AG8" s="15">
        <v>613.47</v>
      </c>
      <c r="AH8" s="15">
        <v>63.61</v>
      </c>
      <c r="AI8" s="15">
        <v>10.37</v>
      </c>
      <c r="AJ8" s="15">
        <v>96.45</v>
      </c>
      <c r="AK8" s="15">
        <v>2.69</v>
      </c>
      <c r="AL8" s="15">
        <v>2.79</v>
      </c>
      <c r="AM8" s="15">
        <v>80.709999999999994</v>
      </c>
      <c r="AN8" s="15">
        <v>0</v>
      </c>
      <c r="AO8" s="15">
        <v>0</v>
      </c>
      <c r="AP8" s="15">
        <v>160.09</v>
      </c>
      <c r="AQ8" s="15">
        <v>0.01</v>
      </c>
      <c r="AR8" s="15">
        <v>0.01</v>
      </c>
      <c r="AS8" s="15">
        <v>16457.849999999999</v>
      </c>
      <c r="AT8" s="15">
        <v>3707.05</v>
      </c>
      <c r="AU8" s="16">
        <v>22.52</v>
      </c>
    </row>
    <row r="9" spans="1:47" s="25" customFormat="1" ht="21" hidden="1" customHeight="1">
      <c r="A9" s="12">
        <v>5</v>
      </c>
      <c r="B9" s="13" t="s">
        <v>23</v>
      </c>
      <c r="C9" s="14">
        <v>1052</v>
      </c>
      <c r="D9" s="15">
        <v>10383.959999999999</v>
      </c>
      <c r="E9" s="15">
        <v>465.09</v>
      </c>
      <c r="F9" s="15">
        <v>4.4800000000000004</v>
      </c>
      <c r="G9" s="15">
        <v>2332.11</v>
      </c>
      <c r="H9" s="15">
        <v>27.97</v>
      </c>
      <c r="I9" s="15">
        <v>1.2</v>
      </c>
      <c r="J9" s="15">
        <v>12716.07</v>
      </c>
      <c r="K9" s="15">
        <v>493.06</v>
      </c>
      <c r="L9" s="15">
        <v>3.88</v>
      </c>
      <c r="M9" s="15">
        <v>761.87</v>
      </c>
      <c r="N9" s="15">
        <v>61.79</v>
      </c>
      <c r="O9" s="15">
        <v>8.11</v>
      </c>
      <c r="P9" s="15">
        <v>526.16999999999996</v>
      </c>
      <c r="Q9" s="15">
        <v>200.97</v>
      </c>
      <c r="R9" s="15">
        <v>38.19</v>
      </c>
      <c r="S9" s="15">
        <v>14004.11</v>
      </c>
      <c r="T9" s="15">
        <v>755.82</v>
      </c>
      <c r="U9" s="15">
        <v>5.4</v>
      </c>
      <c r="V9" s="12">
        <v>5</v>
      </c>
      <c r="W9" s="13" t="s">
        <v>23</v>
      </c>
      <c r="X9" s="15">
        <v>14917.17</v>
      </c>
      <c r="Y9" s="15">
        <v>2400.5</v>
      </c>
      <c r="Z9" s="15">
        <v>16.09</v>
      </c>
      <c r="AA9" s="15">
        <v>106.52</v>
      </c>
      <c r="AB9" s="15">
        <v>0</v>
      </c>
      <c r="AC9" s="15">
        <v>0</v>
      </c>
      <c r="AD9" s="15">
        <v>212.44</v>
      </c>
      <c r="AE9" s="15">
        <v>4.41</v>
      </c>
      <c r="AF9" s="15">
        <v>2.08</v>
      </c>
      <c r="AG9" s="15">
        <v>1055.19</v>
      </c>
      <c r="AH9" s="15">
        <v>40.29</v>
      </c>
      <c r="AI9" s="15">
        <v>3.82</v>
      </c>
      <c r="AJ9" s="15">
        <v>161.03</v>
      </c>
      <c r="AK9" s="15">
        <v>0</v>
      </c>
      <c r="AL9" s="15">
        <v>0</v>
      </c>
      <c r="AM9" s="15">
        <v>68.819999999999993</v>
      </c>
      <c r="AN9" s="15">
        <v>0</v>
      </c>
      <c r="AO9" s="15">
        <v>0</v>
      </c>
      <c r="AP9" s="15">
        <v>300.97000000000003</v>
      </c>
      <c r="AQ9" s="15">
        <v>0</v>
      </c>
      <c r="AR9" s="15">
        <v>0</v>
      </c>
      <c r="AS9" s="15">
        <v>30826.25</v>
      </c>
      <c r="AT9" s="15">
        <v>3201.02</v>
      </c>
      <c r="AU9" s="16">
        <v>10.38</v>
      </c>
    </row>
    <row r="10" spans="1:47" s="25" customFormat="1" ht="21" hidden="1" customHeight="1">
      <c r="A10" s="12">
        <v>6</v>
      </c>
      <c r="B10" s="13" t="s">
        <v>24</v>
      </c>
      <c r="C10" s="14">
        <v>1658</v>
      </c>
      <c r="D10" s="15">
        <v>19183.95</v>
      </c>
      <c r="E10" s="15">
        <v>3091.04</v>
      </c>
      <c r="F10" s="15">
        <v>16.11</v>
      </c>
      <c r="G10" s="15">
        <v>4026.84</v>
      </c>
      <c r="H10" s="15">
        <v>141.18</v>
      </c>
      <c r="I10" s="15">
        <v>3.51</v>
      </c>
      <c r="J10" s="15">
        <v>23210.79</v>
      </c>
      <c r="K10" s="15">
        <v>3232.22</v>
      </c>
      <c r="L10" s="15">
        <v>13.93</v>
      </c>
      <c r="M10" s="15">
        <v>1517.07</v>
      </c>
      <c r="N10" s="15">
        <v>54.18</v>
      </c>
      <c r="O10" s="15">
        <v>3.57</v>
      </c>
      <c r="P10" s="15">
        <v>1442.38</v>
      </c>
      <c r="Q10" s="15">
        <v>377.3</v>
      </c>
      <c r="R10" s="15">
        <v>26.16</v>
      </c>
      <c r="S10" s="15">
        <v>26170.240000000002</v>
      </c>
      <c r="T10" s="15">
        <v>3663.7</v>
      </c>
      <c r="U10" s="15">
        <v>14</v>
      </c>
      <c r="V10" s="12">
        <v>6</v>
      </c>
      <c r="W10" s="13" t="s">
        <v>24</v>
      </c>
      <c r="X10" s="15">
        <v>31812.71</v>
      </c>
      <c r="Y10" s="15">
        <v>4058.12</v>
      </c>
      <c r="Z10" s="15">
        <v>12.76</v>
      </c>
      <c r="AA10" s="15">
        <v>508.17</v>
      </c>
      <c r="AB10" s="15">
        <v>0</v>
      </c>
      <c r="AC10" s="15">
        <v>0</v>
      </c>
      <c r="AD10" s="15">
        <v>447.45</v>
      </c>
      <c r="AE10" s="15">
        <v>28.96</v>
      </c>
      <c r="AF10" s="15">
        <v>6.47</v>
      </c>
      <c r="AG10" s="15">
        <v>2029.97</v>
      </c>
      <c r="AH10" s="15">
        <v>143.46</v>
      </c>
      <c r="AI10" s="15">
        <v>7.07</v>
      </c>
      <c r="AJ10" s="15">
        <v>234.68</v>
      </c>
      <c r="AK10" s="15">
        <v>0</v>
      </c>
      <c r="AL10" s="15">
        <v>0</v>
      </c>
      <c r="AM10" s="15">
        <v>146.56</v>
      </c>
      <c r="AN10" s="15">
        <v>283.83</v>
      </c>
      <c r="AO10" s="15">
        <v>193.66</v>
      </c>
      <c r="AP10" s="15">
        <v>474</v>
      </c>
      <c r="AQ10" s="15">
        <v>0.51</v>
      </c>
      <c r="AR10" s="15">
        <v>0.11</v>
      </c>
      <c r="AS10" s="15">
        <v>61823.78</v>
      </c>
      <c r="AT10" s="15">
        <v>8178.58</v>
      </c>
      <c r="AU10" s="16">
        <v>13.23</v>
      </c>
    </row>
    <row r="11" spans="1:47" s="25" customFormat="1" ht="21" hidden="1" customHeight="1">
      <c r="A11" s="12">
        <v>7</v>
      </c>
      <c r="B11" s="13" t="s">
        <v>25</v>
      </c>
      <c r="C11" s="14">
        <v>1170</v>
      </c>
      <c r="D11" s="15">
        <v>7886.15</v>
      </c>
      <c r="E11" s="15">
        <v>2076.0700000000002</v>
      </c>
      <c r="F11" s="15">
        <v>26.33</v>
      </c>
      <c r="G11" s="15">
        <v>2180.5</v>
      </c>
      <c r="H11" s="15">
        <v>323.86</v>
      </c>
      <c r="I11" s="15">
        <v>14.85</v>
      </c>
      <c r="J11" s="15">
        <v>10066.65</v>
      </c>
      <c r="K11" s="15">
        <v>2399.9299999999998</v>
      </c>
      <c r="L11" s="15">
        <v>23.84</v>
      </c>
      <c r="M11" s="15">
        <v>732.07</v>
      </c>
      <c r="N11" s="15">
        <v>67</v>
      </c>
      <c r="O11" s="15">
        <v>9.15</v>
      </c>
      <c r="P11" s="15">
        <v>709.93</v>
      </c>
      <c r="Q11" s="15">
        <v>673.28</v>
      </c>
      <c r="R11" s="15">
        <v>94.84</v>
      </c>
      <c r="S11" s="15">
        <v>11508.65</v>
      </c>
      <c r="T11" s="15">
        <v>3140.21</v>
      </c>
      <c r="U11" s="15">
        <v>27.29</v>
      </c>
      <c r="V11" s="12">
        <v>7</v>
      </c>
      <c r="W11" s="13" t="s">
        <v>25</v>
      </c>
      <c r="X11" s="15">
        <v>15417.43</v>
      </c>
      <c r="Y11" s="15">
        <v>7180.12</v>
      </c>
      <c r="Z11" s="15">
        <v>46.57</v>
      </c>
      <c r="AA11" s="15">
        <v>205.92</v>
      </c>
      <c r="AB11" s="15">
        <v>0</v>
      </c>
      <c r="AC11" s="15">
        <v>0</v>
      </c>
      <c r="AD11" s="15">
        <v>200.01</v>
      </c>
      <c r="AE11" s="15">
        <v>15.24</v>
      </c>
      <c r="AF11" s="15">
        <v>7.62</v>
      </c>
      <c r="AG11" s="15">
        <v>943.62</v>
      </c>
      <c r="AH11" s="15">
        <v>33.71</v>
      </c>
      <c r="AI11" s="15">
        <v>3.57</v>
      </c>
      <c r="AJ11" s="15">
        <v>141.11000000000001</v>
      </c>
      <c r="AK11" s="15">
        <v>0.73</v>
      </c>
      <c r="AL11" s="15">
        <v>0.52</v>
      </c>
      <c r="AM11" s="15">
        <v>73.69</v>
      </c>
      <c r="AN11" s="15">
        <v>0</v>
      </c>
      <c r="AO11" s="15">
        <v>0</v>
      </c>
      <c r="AP11" s="15">
        <v>257.81</v>
      </c>
      <c r="AQ11" s="15">
        <v>0</v>
      </c>
      <c r="AR11" s="15">
        <v>0</v>
      </c>
      <c r="AS11" s="15">
        <v>28748.240000000002</v>
      </c>
      <c r="AT11" s="15">
        <v>10370.01</v>
      </c>
      <c r="AU11" s="16">
        <v>36.07</v>
      </c>
    </row>
    <row r="12" spans="1:47" s="25" customFormat="1" ht="21" hidden="1" customHeight="1" thickBot="1">
      <c r="A12" s="28">
        <v>8</v>
      </c>
      <c r="B12" s="29" t="s">
        <v>26</v>
      </c>
      <c r="C12" s="30">
        <v>2335</v>
      </c>
      <c r="D12" s="31">
        <v>24073.08</v>
      </c>
      <c r="E12" s="31">
        <v>3256.02</v>
      </c>
      <c r="F12" s="31">
        <v>13.53</v>
      </c>
      <c r="G12" s="31">
        <v>4862.87</v>
      </c>
      <c r="H12" s="31">
        <v>147.69</v>
      </c>
      <c r="I12" s="31">
        <v>3.04</v>
      </c>
      <c r="J12" s="31">
        <v>28935.95</v>
      </c>
      <c r="K12" s="31">
        <v>3403.71</v>
      </c>
      <c r="L12" s="31">
        <v>11.76</v>
      </c>
      <c r="M12" s="31">
        <v>1795.6</v>
      </c>
      <c r="N12" s="31">
        <v>16.02</v>
      </c>
      <c r="O12" s="31">
        <v>0.89</v>
      </c>
      <c r="P12" s="31">
        <v>1787.79</v>
      </c>
      <c r="Q12" s="31">
        <v>1798.34</v>
      </c>
      <c r="R12" s="31">
        <v>100.59</v>
      </c>
      <c r="S12" s="31">
        <v>32519.34</v>
      </c>
      <c r="T12" s="31">
        <v>5218.07</v>
      </c>
      <c r="U12" s="31">
        <v>16.05</v>
      </c>
      <c r="V12" s="44">
        <v>8</v>
      </c>
      <c r="W12" s="45" t="s">
        <v>26</v>
      </c>
      <c r="X12" s="46">
        <v>32774.449999999997</v>
      </c>
      <c r="Y12" s="46">
        <v>15888.45</v>
      </c>
      <c r="Z12" s="46">
        <v>48.48</v>
      </c>
      <c r="AA12" s="46">
        <v>692.3</v>
      </c>
      <c r="AB12" s="46">
        <v>47.4</v>
      </c>
      <c r="AC12" s="46">
        <v>6.85</v>
      </c>
      <c r="AD12" s="46">
        <v>508.57</v>
      </c>
      <c r="AE12" s="46">
        <v>54.01</v>
      </c>
      <c r="AF12" s="46">
        <v>10.62</v>
      </c>
      <c r="AG12" s="46">
        <v>2426.66</v>
      </c>
      <c r="AH12" s="46">
        <v>185.48</v>
      </c>
      <c r="AI12" s="46">
        <v>7.64</v>
      </c>
      <c r="AJ12" s="46">
        <v>325.33</v>
      </c>
      <c r="AK12" s="46">
        <v>0</v>
      </c>
      <c r="AL12" s="46">
        <v>0</v>
      </c>
      <c r="AM12" s="46">
        <v>173.38</v>
      </c>
      <c r="AN12" s="46">
        <v>0</v>
      </c>
      <c r="AO12" s="46">
        <v>0</v>
      </c>
      <c r="AP12" s="46">
        <v>616.67999999999995</v>
      </c>
      <c r="AQ12" s="46">
        <v>0</v>
      </c>
      <c r="AR12" s="46">
        <v>0</v>
      </c>
      <c r="AS12" s="46">
        <v>70036.710000000006</v>
      </c>
      <c r="AT12" s="46">
        <v>21393.41</v>
      </c>
      <c r="AU12" s="47">
        <v>30.55</v>
      </c>
    </row>
    <row r="13" spans="1:47" s="26" customFormat="1" ht="21" hidden="1" customHeight="1" thickBot="1">
      <c r="A13" s="19"/>
      <c r="B13" s="20" t="s">
        <v>27</v>
      </c>
      <c r="C13" s="21">
        <v>9750</v>
      </c>
      <c r="D13" s="36">
        <v>91611.43</v>
      </c>
      <c r="E13" s="36">
        <v>13423.37</v>
      </c>
      <c r="F13" s="36">
        <v>14.65</v>
      </c>
      <c r="G13" s="36">
        <v>21113.54</v>
      </c>
      <c r="H13" s="36">
        <v>1943.63</v>
      </c>
      <c r="I13" s="36">
        <v>9.2100000000000009</v>
      </c>
      <c r="J13" s="36">
        <v>112724.97</v>
      </c>
      <c r="K13" s="36">
        <v>15367</v>
      </c>
      <c r="L13" s="36">
        <v>13.63</v>
      </c>
      <c r="M13" s="36">
        <v>7647.76</v>
      </c>
      <c r="N13" s="36">
        <v>646.20000000000005</v>
      </c>
      <c r="O13" s="36">
        <v>8.4499999999999993</v>
      </c>
      <c r="P13" s="36">
        <v>7376.77</v>
      </c>
      <c r="Q13" s="36">
        <v>4987.78</v>
      </c>
      <c r="R13" s="36">
        <v>67.61</v>
      </c>
      <c r="S13" s="36">
        <v>127749.5</v>
      </c>
      <c r="T13" s="36">
        <v>21000.98</v>
      </c>
      <c r="U13" s="36">
        <v>16.440000000000001</v>
      </c>
      <c r="V13" s="19"/>
      <c r="W13" s="20" t="s">
        <v>27</v>
      </c>
      <c r="X13" s="36">
        <v>147375.54999999999</v>
      </c>
      <c r="Y13" s="36">
        <v>46738.87</v>
      </c>
      <c r="Z13" s="36">
        <v>31.71</v>
      </c>
      <c r="AA13" s="36">
        <v>2397.73</v>
      </c>
      <c r="AB13" s="36">
        <v>47.4</v>
      </c>
      <c r="AC13" s="36">
        <v>1.98</v>
      </c>
      <c r="AD13" s="36">
        <v>2173.91</v>
      </c>
      <c r="AE13" s="36">
        <v>157.59</v>
      </c>
      <c r="AF13" s="36">
        <v>7.25</v>
      </c>
      <c r="AG13" s="36">
        <v>10269.52</v>
      </c>
      <c r="AH13" s="36">
        <v>632.35</v>
      </c>
      <c r="AI13" s="36">
        <v>6.16</v>
      </c>
      <c r="AJ13" s="36">
        <v>1403.45</v>
      </c>
      <c r="AK13" s="36">
        <v>4.22</v>
      </c>
      <c r="AL13" s="36">
        <v>0.3</v>
      </c>
      <c r="AM13" s="36">
        <v>957.66</v>
      </c>
      <c r="AN13" s="36">
        <v>291.52999999999997</v>
      </c>
      <c r="AO13" s="36">
        <v>30.44</v>
      </c>
      <c r="AP13" s="36">
        <v>2600.19</v>
      </c>
      <c r="AQ13" s="36">
        <v>1.54</v>
      </c>
      <c r="AR13" s="36">
        <v>0.06</v>
      </c>
      <c r="AS13" s="36">
        <v>294927.51</v>
      </c>
      <c r="AT13" s="36">
        <v>68874.48</v>
      </c>
      <c r="AU13" s="37">
        <v>23.35</v>
      </c>
    </row>
    <row r="14" spans="1:47" s="25" customFormat="1" ht="21" hidden="1" customHeight="1">
      <c r="A14" s="32">
        <v>9</v>
      </c>
      <c r="B14" s="33" t="s">
        <v>28</v>
      </c>
      <c r="C14" s="34">
        <v>134</v>
      </c>
      <c r="D14" s="35">
        <v>421.53</v>
      </c>
      <c r="E14" s="35">
        <v>13.46</v>
      </c>
      <c r="F14" s="35">
        <v>3.19</v>
      </c>
      <c r="G14" s="35">
        <v>121.18</v>
      </c>
      <c r="H14" s="35">
        <v>5.56</v>
      </c>
      <c r="I14" s="35">
        <v>4.59</v>
      </c>
      <c r="J14" s="35">
        <v>542.71</v>
      </c>
      <c r="K14" s="35">
        <v>19.02</v>
      </c>
      <c r="L14" s="35">
        <v>3.5</v>
      </c>
      <c r="M14" s="35">
        <v>58.46</v>
      </c>
      <c r="N14" s="35">
        <v>6.88</v>
      </c>
      <c r="O14" s="35">
        <v>11.77</v>
      </c>
      <c r="P14" s="35">
        <v>48.93</v>
      </c>
      <c r="Q14" s="35">
        <v>4.8899999999999997</v>
      </c>
      <c r="R14" s="35">
        <v>9.99</v>
      </c>
      <c r="S14" s="35">
        <v>650.1</v>
      </c>
      <c r="T14" s="35">
        <v>30.79</v>
      </c>
      <c r="U14" s="35">
        <v>4.74</v>
      </c>
      <c r="V14" s="32">
        <v>9</v>
      </c>
      <c r="W14" s="33" t="s">
        <v>28</v>
      </c>
      <c r="X14" s="35">
        <v>3811.61</v>
      </c>
      <c r="Y14" s="35">
        <v>316.5</v>
      </c>
      <c r="Z14" s="35">
        <v>8.3000000000000007</v>
      </c>
      <c r="AA14" s="35">
        <v>45.66</v>
      </c>
      <c r="AB14" s="35">
        <v>0</v>
      </c>
      <c r="AC14" s="35">
        <v>0</v>
      </c>
      <c r="AD14" s="35">
        <v>46.86</v>
      </c>
      <c r="AE14" s="35">
        <v>1.85</v>
      </c>
      <c r="AF14" s="35">
        <v>3.95</v>
      </c>
      <c r="AG14" s="35">
        <v>271.14999999999998</v>
      </c>
      <c r="AH14" s="35">
        <v>38.93</v>
      </c>
      <c r="AI14" s="35">
        <v>14.36</v>
      </c>
      <c r="AJ14" s="35">
        <v>23.17</v>
      </c>
      <c r="AK14" s="35">
        <v>0</v>
      </c>
      <c r="AL14" s="35">
        <v>0</v>
      </c>
      <c r="AM14" s="35">
        <v>16.18</v>
      </c>
      <c r="AN14" s="35">
        <v>0.08</v>
      </c>
      <c r="AO14" s="35">
        <v>0.49</v>
      </c>
      <c r="AP14" s="35">
        <v>39.619999999999997</v>
      </c>
      <c r="AQ14" s="35">
        <v>0.56000000000000005</v>
      </c>
      <c r="AR14" s="35">
        <v>1.41</v>
      </c>
      <c r="AS14" s="35">
        <v>4904.3500000000004</v>
      </c>
      <c r="AT14" s="35">
        <v>388.71</v>
      </c>
      <c r="AU14" s="48">
        <v>7.93</v>
      </c>
    </row>
    <row r="15" spans="1:47" s="25" customFormat="1" ht="21" hidden="1" customHeight="1">
      <c r="A15" s="12">
        <v>10</v>
      </c>
      <c r="B15" s="17" t="s">
        <v>29</v>
      </c>
      <c r="C15" s="18">
        <v>220</v>
      </c>
      <c r="D15" s="15">
        <v>863.3</v>
      </c>
      <c r="E15" s="15">
        <v>520.16999999999996</v>
      </c>
      <c r="F15" s="15">
        <v>60.25</v>
      </c>
      <c r="G15" s="15">
        <v>319.51</v>
      </c>
      <c r="H15" s="15">
        <v>501.73</v>
      </c>
      <c r="I15" s="15">
        <v>157.03</v>
      </c>
      <c r="J15" s="15">
        <v>1182.81</v>
      </c>
      <c r="K15" s="15">
        <v>1021.9</v>
      </c>
      <c r="L15" s="15">
        <v>86.4</v>
      </c>
      <c r="M15" s="15">
        <v>76.709999999999994</v>
      </c>
      <c r="N15" s="15">
        <v>0.06</v>
      </c>
      <c r="O15" s="15">
        <v>0.08</v>
      </c>
      <c r="P15" s="15">
        <v>122.53</v>
      </c>
      <c r="Q15" s="15">
        <v>3.16</v>
      </c>
      <c r="R15" s="15">
        <v>2.58</v>
      </c>
      <c r="S15" s="15">
        <v>1382.05</v>
      </c>
      <c r="T15" s="15">
        <v>1025.1199999999999</v>
      </c>
      <c r="U15" s="15">
        <v>74.17</v>
      </c>
      <c r="V15" s="12">
        <v>10</v>
      </c>
      <c r="W15" s="13" t="s">
        <v>29</v>
      </c>
      <c r="X15" s="15">
        <v>4131.5</v>
      </c>
      <c r="Y15" s="15">
        <v>109.92</v>
      </c>
      <c r="Z15" s="15">
        <v>2.66</v>
      </c>
      <c r="AA15" s="15">
        <v>75.88</v>
      </c>
      <c r="AB15" s="15">
        <v>0</v>
      </c>
      <c r="AC15" s="15">
        <v>0</v>
      </c>
      <c r="AD15" s="15">
        <v>53.63</v>
      </c>
      <c r="AE15" s="15">
        <v>1.34</v>
      </c>
      <c r="AF15" s="15">
        <v>2.5</v>
      </c>
      <c r="AG15" s="15">
        <v>276.33</v>
      </c>
      <c r="AH15" s="15">
        <v>51.28</v>
      </c>
      <c r="AI15" s="15">
        <v>18.559999999999999</v>
      </c>
      <c r="AJ15" s="15">
        <v>58.97</v>
      </c>
      <c r="AK15" s="15">
        <v>0</v>
      </c>
      <c r="AL15" s="15">
        <v>0</v>
      </c>
      <c r="AM15" s="15">
        <v>8.3800000000000008</v>
      </c>
      <c r="AN15" s="15">
        <v>0</v>
      </c>
      <c r="AO15" s="15">
        <v>0</v>
      </c>
      <c r="AP15" s="15">
        <v>47.28</v>
      </c>
      <c r="AQ15" s="15">
        <v>0.72</v>
      </c>
      <c r="AR15" s="15">
        <v>1.52</v>
      </c>
      <c r="AS15" s="15">
        <v>6034.02</v>
      </c>
      <c r="AT15" s="15">
        <v>1188.3800000000001</v>
      </c>
      <c r="AU15" s="16">
        <v>19.690000000000001</v>
      </c>
    </row>
    <row r="16" spans="1:47" s="25" customFormat="1" ht="21" hidden="1" customHeight="1">
      <c r="A16" s="12">
        <v>11</v>
      </c>
      <c r="B16" s="17" t="s">
        <v>30</v>
      </c>
      <c r="C16" s="18">
        <v>233</v>
      </c>
      <c r="D16" s="15">
        <v>1644.96</v>
      </c>
      <c r="E16" s="15">
        <v>15.25</v>
      </c>
      <c r="F16" s="15">
        <v>0.93</v>
      </c>
      <c r="G16" s="15">
        <v>360.12</v>
      </c>
      <c r="H16" s="15">
        <v>17.27</v>
      </c>
      <c r="I16" s="15">
        <v>4.8</v>
      </c>
      <c r="J16" s="15">
        <v>2005.08</v>
      </c>
      <c r="K16" s="15">
        <v>32.520000000000003</v>
      </c>
      <c r="L16" s="15">
        <v>1.62</v>
      </c>
      <c r="M16" s="15">
        <v>189.95</v>
      </c>
      <c r="N16" s="15">
        <v>0</v>
      </c>
      <c r="O16" s="15">
        <v>0</v>
      </c>
      <c r="P16" s="15">
        <v>148.22</v>
      </c>
      <c r="Q16" s="15">
        <v>14.15</v>
      </c>
      <c r="R16" s="15">
        <v>9.5500000000000007</v>
      </c>
      <c r="S16" s="15">
        <v>2343.25</v>
      </c>
      <c r="T16" s="15">
        <v>46.67</v>
      </c>
      <c r="U16" s="15">
        <v>1.99</v>
      </c>
      <c r="V16" s="12">
        <v>11</v>
      </c>
      <c r="W16" s="13" t="s">
        <v>30</v>
      </c>
      <c r="X16" s="15">
        <v>3817.98</v>
      </c>
      <c r="Y16" s="15">
        <v>60.56</v>
      </c>
      <c r="Z16" s="15">
        <v>1.59</v>
      </c>
      <c r="AA16" s="15">
        <v>22.76</v>
      </c>
      <c r="AB16" s="15">
        <v>0</v>
      </c>
      <c r="AC16" s="15">
        <v>0</v>
      </c>
      <c r="AD16" s="15">
        <v>53.93</v>
      </c>
      <c r="AE16" s="15">
        <v>0.3</v>
      </c>
      <c r="AF16" s="15">
        <v>0.56000000000000005</v>
      </c>
      <c r="AG16" s="15">
        <v>240.83</v>
      </c>
      <c r="AH16" s="15">
        <v>3.5</v>
      </c>
      <c r="AI16" s="15">
        <v>1.45</v>
      </c>
      <c r="AJ16" s="15">
        <v>23.75</v>
      </c>
      <c r="AK16" s="15">
        <v>0</v>
      </c>
      <c r="AL16" s="15">
        <v>0</v>
      </c>
      <c r="AM16" s="15">
        <v>19.87</v>
      </c>
      <c r="AN16" s="15">
        <v>0.17</v>
      </c>
      <c r="AO16" s="15">
        <v>0.86</v>
      </c>
      <c r="AP16" s="15">
        <v>49.99</v>
      </c>
      <c r="AQ16" s="15">
        <v>1.1000000000000001</v>
      </c>
      <c r="AR16" s="15">
        <v>2.2000000000000002</v>
      </c>
      <c r="AS16" s="15">
        <v>6572.36</v>
      </c>
      <c r="AT16" s="15">
        <v>112.3</v>
      </c>
      <c r="AU16" s="16">
        <v>1.71</v>
      </c>
    </row>
    <row r="17" spans="1:47" s="25" customFormat="1" ht="21" hidden="1" customHeight="1" thickBot="1">
      <c r="A17" s="12">
        <v>12</v>
      </c>
      <c r="B17" s="17" t="s">
        <v>31</v>
      </c>
      <c r="C17" s="18">
        <v>300</v>
      </c>
      <c r="D17" s="15">
        <v>1642.51</v>
      </c>
      <c r="E17" s="15">
        <v>130.13</v>
      </c>
      <c r="F17" s="15">
        <v>7.92</v>
      </c>
      <c r="G17" s="15">
        <v>373.62</v>
      </c>
      <c r="H17" s="15">
        <v>12.37</v>
      </c>
      <c r="I17" s="15">
        <v>3.31</v>
      </c>
      <c r="J17" s="15">
        <v>2016.13</v>
      </c>
      <c r="K17" s="15">
        <v>142.5</v>
      </c>
      <c r="L17" s="15">
        <v>7.07</v>
      </c>
      <c r="M17" s="15">
        <v>106.73</v>
      </c>
      <c r="N17" s="15">
        <v>4.88</v>
      </c>
      <c r="O17" s="15">
        <v>4.57</v>
      </c>
      <c r="P17" s="15">
        <v>127.59</v>
      </c>
      <c r="Q17" s="15">
        <v>17.04</v>
      </c>
      <c r="R17" s="15">
        <v>13.36</v>
      </c>
      <c r="S17" s="15">
        <v>2250.4499999999998</v>
      </c>
      <c r="T17" s="15">
        <v>164.42</v>
      </c>
      <c r="U17" s="15">
        <v>7.31</v>
      </c>
      <c r="V17" s="12">
        <v>12</v>
      </c>
      <c r="W17" s="13" t="s">
        <v>31</v>
      </c>
      <c r="X17" s="15">
        <v>4384.76</v>
      </c>
      <c r="Y17" s="15">
        <v>500.97</v>
      </c>
      <c r="Z17" s="15">
        <v>11.43</v>
      </c>
      <c r="AA17" s="15">
        <v>70.87</v>
      </c>
      <c r="AB17" s="15">
        <v>0</v>
      </c>
      <c r="AC17" s="15">
        <v>0</v>
      </c>
      <c r="AD17" s="15">
        <v>55.02</v>
      </c>
      <c r="AE17" s="15">
        <v>1.34</v>
      </c>
      <c r="AF17" s="15">
        <v>2.44</v>
      </c>
      <c r="AG17" s="15">
        <v>341.67</v>
      </c>
      <c r="AH17" s="15">
        <v>38.049999999999997</v>
      </c>
      <c r="AI17" s="15">
        <v>11.14</v>
      </c>
      <c r="AJ17" s="15">
        <v>31.74</v>
      </c>
      <c r="AK17" s="15">
        <v>40</v>
      </c>
      <c r="AL17" s="15">
        <v>126.02</v>
      </c>
      <c r="AM17" s="15">
        <v>29.84</v>
      </c>
      <c r="AN17" s="15">
        <v>0.11</v>
      </c>
      <c r="AO17" s="15">
        <v>0.37</v>
      </c>
      <c r="AP17" s="15">
        <v>67.44</v>
      </c>
      <c r="AQ17" s="15">
        <v>107.32</v>
      </c>
      <c r="AR17" s="15">
        <v>159.13</v>
      </c>
      <c r="AS17" s="15">
        <v>7231.79</v>
      </c>
      <c r="AT17" s="15">
        <v>852.21</v>
      </c>
      <c r="AU17" s="16">
        <v>11.78</v>
      </c>
    </row>
    <row r="18" spans="1:47" s="26" customFormat="1" ht="21" hidden="1" customHeight="1" thickBot="1">
      <c r="A18" s="19"/>
      <c r="B18" s="20" t="s">
        <v>32</v>
      </c>
      <c r="C18" s="21">
        <v>887</v>
      </c>
      <c r="D18" s="27">
        <v>4572.3</v>
      </c>
      <c r="E18" s="27">
        <v>679.01</v>
      </c>
      <c r="F18" s="27">
        <v>14.85</v>
      </c>
      <c r="G18" s="27">
        <v>1174.43</v>
      </c>
      <c r="H18" s="27">
        <v>536.92999999999995</v>
      </c>
      <c r="I18" s="27">
        <v>45.72</v>
      </c>
      <c r="J18" s="27">
        <v>5746.73</v>
      </c>
      <c r="K18" s="27">
        <v>1215.94</v>
      </c>
      <c r="L18" s="27">
        <v>21.16</v>
      </c>
      <c r="M18" s="27">
        <v>431.85</v>
      </c>
      <c r="N18" s="27">
        <v>11.82</v>
      </c>
      <c r="O18" s="27">
        <v>2.74</v>
      </c>
      <c r="P18" s="27">
        <v>447.27</v>
      </c>
      <c r="Q18" s="27">
        <v>39.24</v>
      </c>
      <c r="R18" s="27">
        <v>8.77</v>
      </c>
      <c r="S18" s="27">
        <v>6625.85</v>
      </c>
      <c r="T18" s="27">
        <v>1267</v>
      </c>
      <c r="U18" s="27">
        <v>19.12</v>
      </c>
      <c r="V18" s="19"/>
      <c r="W18" s="20" t="s">
        <v>32</v>
      </c>
      <c r="X18" s="49">
        <v>16145.85</v>
      </c>
      <c r="Y18" s="49">
        <v>987.95</v>
      </c>
      <c r="Z18" s="49">
        <v>6.12</v>
      </c>
      <c r="AA18" s="49">
        <v>215.17</v>
      </c>
      <c r="AB18" s="49">
        <v>0</v>
      </c>
      <c r="AC18" s="49">
        <v>0</v>
      </c>
      <c r="AD18" s="49">
        <v>209.44</v>
      </c>
      <c r="AE18" s="49">
        <v>4.83</v>
      </c>
      <c r="AF18" s="49">
        <v>2.31</v>
      </c>
      <c r="AG18" s="49">
        <v>1129.98</v>
      </c>
      <c r="AH18" s="49">
        <v>131.76</v>
      </c>
      <c r="AI18" s="49">
        <v>11.66</v>
      </c>
      <c r="AJ18" s="49">
        <v>137.63</v>
      </c>
      <c r="AK18" s="49">
        <v>40</v>
      </c>
      <c r="AL18" s="49">
        <v>29.06</v>
      </c>
      <c r="AM18" s="49">
        <v>74.27</v>
      </c>
      <c r="AN18" s="49">
        <v>0.36</v>
      </c>
      <c r="AO18" s="49">
        <v>0.48</v>
      </c>
      <c r="AP18" s="49">
        <v>204.33</v>
      </c>
      <c r="AQ18" s="49">
        <v>109.7</v>
      </c>
      <c r="AR18" s="49">
        <v>53.69</v>
      </c>
      <c r="AS18" s="49">
        <v>24742.52</v>
      </c>
      <c r="AT18" s="49">
        <v>2541.6</v>
      </c>
      <c r="AU18" s="50">
        <v>10.27</v>
      </c>
    </row>
    <row r="19" spans="1:47" s="26" customFormat="1" ht="21" hidden="1" customHeight="1" thickBot="1">
      <c r="A19" s="19"/>
      <c r="B19" s="20" t="s">
        <v>33</v>
      </c>
      <c r="C19" s="21">
        <v>10637</v>
      </c>
      <c r="D19" s="27">
        <v>96183.73</v>
      </c>
      <c r="E19" s="27">
        <v>14102.38</v>
      </c>
      <c r="F19" s="27">
        <v>14.66</v>
      </c>
      <c r="G19" s="27">
        <v>22287.97</v>
      </c>
      <c r="H19" s="27">
        <v>2480.56</v>
      </c>
      <c r="I19" s="27">
        <v>11.13</v>
      </c>
      <c r="J19" s="27">
        <v>118471.7</v>
      </c>
      <c r="K19" s="27">
        <v>16582.939999999999</v>
      </c>
      <c r="L19" s="27">
        <v>14</v>
      </c>
      <c r="M19" s="27">
        <v>8079.61</v>
      </c>
      <c r="N19" s="27">
        <v>658.02</v>
      </c>
      <c r="O19" s="27">
        <v>8.14</v>
      </c>
      <c r="P19" s="27">
        <v>7824.04</v>
      </c>
      <c r="Q19" s="27">
        <v>5027.0200000000004</v>
      </c>
      <c r="R19" s="27">
        <v>64.25</v>
      </c>
      <c r="S19" s="27">
        <v>134375.35</v>
      </c>
      <c r="T19" s="27">
        <v>22267.98</v>
      </c>
      <c r="U19" s="27">
        <v>16.57</v>
      </c>
      <c r="V19" s="19"/>
      <c r="W19" s="20" t="s">
        <v>33</v>
      </c>
      <c r="X19" s="49">
        <v>163521.4</v>
      </c>
      <c r="Y19" s="49">
        <v>47726.82</v>
      </c>
      <c r="Z19" s="49">
        <v>29.19</v>
      </c>
      <c r="AA19" s="49">
        <v>2612.9</v>
      </c>
      <c r="AB19" s="49">
        <v>47.4</v>
      </c>
      <c r="AC19" s="49">
        <v>1.81</v>
      </c>
      <c r="AD19" s="49">
        <v>2383.35</v>
      </c>
      <c r="AE19" s="49">
        <v>162.41999999999999</v>
      </c>
      <c r="AF19" s="49">
        <v>6.81</v>
      </c>
      <c r="AG19" s="49">
        <v>11399.5</v>
      </c>
      <c r="AH19" s="49">
        <v>764.11</v>
      </c>
      <c r="AI19" s="49">
        <v>6.7</v>
      </c>
      <c r="AJ19" s="49">
        <v>1541.08</v>
      </c>
      <c r="AK19" s="49">
        <v>44.22</v>
      </c>
      <c r="AL19" s="49">
        <v>2.87</v>
      </c>
      <c r="AM19" s="49">
        <v>1031.93</v>
      </c>
      <c r="AN19" s="49">
        <v>291.89</v>
      </c>
      <c r="AO19" s="49">
        <v>28.29</v>
      </c>
      <c r="AP19" s="49">
        <v>2804.52</v>
      </c>
      <c r="AQ19" s="49">
        <v>111.24</v>
      </c>
      <c r="AR19" s="49">
        <v>3.97</v>
      </c>
      <c r="AS19" s="49">
        <v>319670.03000000003</v>
      </c>
      <c r="AT19" s="49">
        <v>71416.08</v>
      </c>
      <c r="AU19" s="50">
        <v>22.34</v>
      </c>
    </row>
    <row r="20" spans="1:47" s="25" customFormat="1" ht="21" hidden="1" customHeight="1">
      <c r="A20" s="12">
        <v>13</v>
      </c>
      <c r="B20" s="17" t="s">
        <v>34</v>
      </c>
      <c r="C20" s="18">
        <v>475</v>
      </c>
      <c r="D20" s="15">
        <v>1836.12</v>
      </c>
      <c r="E20" s="15">
        <v>1057.53</v>
      </c>
      <c r="F20" s="15">
        <v>57.6</v>
      </c>
      <c r="G20" s="15">
        <v>564.88</v>
      </c>
      <c r="H20" s="15">
        <v>127.15</v>
      </c>
      <c r="I20" s="15">
        <v>22.51</v>
      </c>
      <c r="J20" s="15">
        <v>2401</v>
      </c>
      <c r="K20" s="15">
        <v>1184.68</v>
      </c>
      <c r="L20" s="15">
        <v>49.34</v>
      </c>
      <c r="M20" s="15">
        <v>170.7</v>
      </c>
      <c r="N20" s="15">
        <v>13.25</v>
      </c>
      <c r="O20" s="15">
        <v>7.76</v>
      </c>
      <c r="P20" s="15">
        <v>417.77</v>
      </c>
      <c r="Q20" s="15">
        <v>1818.78</v>
      </c>
      <c r="R20" s="15">
        <v>435.35</v>
      </c>
      <c r="S20" s="15">
        <v>2989.47</v>
      </c>
      <c r="T20" s="15">
        <v>3016.71</v>
      </c>
      <c r="U20" s="15">
        <v>100.91</v>
      </c>
      <c r="V20" s="12">
        <v>13</v>
      </c>
      <c r="W20" s="13" t="s">
        <v>34</v>
      </c>
      <c r="X20" s="15">
        <v>9915.64</v>
      </c>
      <c r="Y20" s="15">
        <v>9235.32</v>
      </c>
      <c r="Z20" s="15">
        <v>93.14</v>
      </c>
      <c r="AA20" s="15">
        <v>244.7</v>
      </c>
      <c r="AB20" s="15">
        <v>9.1</v>
      </c>
      <c r="AC20" s="15">
        <v>3.72</v>
      </c>
      <c r="AD20" s="15">
        <v>88.52</v>
      </c>
      <c r="AE20" s="15">
        <v>5.2</v>
      </c>
      <c r="AF20" s="15">
        <v>5.87</v>
      </c>
      <c r="AG20" s="15">
        <v>622.23</v>
      </c>
      <c r="AH20" s="15">
        <v>31.99</v>
      </c>
      <c r="AI20" s="15">
        <v>5.14</v>
      </c>
      <c r="AJ20" s="15">
        <v>53.32</v>
      </c>
      <c r="AK20" s="15">
        <v>0</v>
      </c>
      <c r="AL20" s="15">
        <v>0</v>
      </c>
      <c r="AM20" s="15">
        <v>38.380000000000003</v>
      </c>
      <c r="AN20" s="15">
        <v>0</v>
      </c>
      <c r="AO20" s="15">
        <v>0</v>
      </c>
      <c r="AP20" s="15">
        <v>97.52</v>
      </c>
      <c r="AQ20" s="15">
        <v>68.03</v>
      </c>
      <c r="AR20" s="15">
        <v>69.760000000000005</v>
      </c>
      <c r="AS20" s="15">
        <v>14049.78</v>
      </c>
      <c r="AT20" s="15">
        <v>12366.35</v>
      </c>
      <c r="AU20" s="16">
        <v>88.02</v>
      </c>
    </row>
    <row r="21" spans="1:47" s="25" customFormat="1" ht="21" hidden="1" customHeight="1">
      <c r="A21" s="12">
        <v>14</v>
      </c>
      <c r="B21" s="17" t="s">
        <v>35</v>
      </c>
      <c r="C21" s="18">
        <v>549</v>
      </c>
      <c r="D21" s="15">
        <v>405.39</v>
      </c>
      <c r="E21" s="15">
        <v>0</v>
      </c>
      <c r="F21" s="15">
        <v>0</v>
      </c>
      <c r="G21" s="15">
        <v>594.79</v>
      </c>
      <c r="H21" s="15">
        <v>94.33</v>
      </c>
      <c r="I21" s="15">
        <v>15.86</v>
      </c>
      <c r="J21" s="15">
        <v>1000.18</v>
      </c>
      <c r="K21" s="15">
        <v>94.33</v>
      </c>
      <c r="L21" s="15">
        <v>9.43</v>
      </c>
      <c r="M21" s="15">
        <v>54</v>
      </c>
      <c r="N21" s="15">
        <v>0.82</v>
      </c>
      <c r="O21" s="15">
        <v>1.52</v>
      </c>
      <c r="P21" s="15">
        <v>100.75</v>
      </c>
      <c r="Q21" s="15">
        <v>71.34</v>
      </c>
      <c r="R21" s="15">
        <v>70.81</v>
      </c>
      <c r="S21" s="15">
        <v>1154.93</v>
      </c>
      <c r="T21" s="15">
        <v>166.49</v>
      </c>
      <c r="U21" s="15">
        <v>14.42</v>
      </c>
      <c r="V21" s="12">
        <v>14</v>
      </c>
      <c r="W21" s="13" t="s">
        <v>35</v>
      </c>
      <c r="X21" s="15">
        <v>1664.24</v>
      </c>
      <c r="Y21" s="15">
        <v>68.930000000000007</v>
      </c>
      <c r="Z21" s="15">
        <v>4.1399999999999997</v>
      </c>
      <c r="AA21" s="15">
        <v>101.86</v>
      </c>
      <c r="AB21" s="15">
        <v>0</v>
      </c>
      <c r="AC21" s="15">
        <v>0</v>
      </c>
      <c r="AD21" s="15">
        <v>35.08</v>
      </c>
      <c r="AE21" s="15">
        <v>0</v>
      </c>
      <c r="AF21" s="15">
        <v>0</v>
      </c>
      <c r="AG21" s="15">
        <v>227.05</v>
      </c>
      <c r="AH21" s="15">
        <v>15.74</v>
      </c>
      <c r="AI21" s="15">
        <v>6.93</v>
      </c>
      <c r="AJ21" s="15">
        <v>21.67</v>
      </c>
      <c r="AK21" s="15">
        <v>0</v>
      </c>
      <c r="AL21" s="15">
        <v>0</v>
      </c>
      <c r="AM21" s="15">
        <v>9.6199999999999992</v>
      </c>
      <c r="AN21" s="15">
        <v>0</v>
      </c>
      <c r="AO21" s="15">
        <v>0</v>
      </c>
      <c r="AP21" s="15">
        <v>384.78</v>
      </c>
      <c r="AQ21" s="15">
        <v>602.02</v>
      </c>
      <c r="AR21" s="15">
        <v>156.46</v>
      </c>
      <c r="AS21" s="15">
        <v>3599.23</v>
      </c>
      <c r="AT21" s="15">
        <v>853.18</v>
      </c>
      <c r="AU21" s="16">
        <v>23.7</v>
      </c>
    </row>
    <row r="22" spans="1:47" s="25" customFormat="1" ht="21" hidden="1" customHeight="1">
      <c r="A22" s="12">
        <v>15</v>
      </c>
      <c r="B22" s="17" t="s">
        <v>36</v>
      </c>
      <c r="C22" s="18">
        <v>29</v>
      </c>
      <c r="D22" s="15">
        <v>73.44</v>
      </c>
      <c r="E22" s="15">
        <v>72.09</v>
      </c>
      <c r="F22" s="15">
        <v>98.16</v>
      </c>
      <c r="G22" s="15">
        <v>25.19</v>
      </c>
      <c r="H22" s="15">
        <v>0.85</v>
      </c>
      <c r="I22" s="15">
        <v>3.37</v>
      </c>
      <c r="J22" s="15">
        <v>98.63</v>
      </c>
      <c r="K22" s="15">
        <v>72.94</v>
      </c>
      <c r="L22" s="15">
        <v>73.95</v>
      </c>
      <c r="M22" s="15">
        <v>18.16</v>
      </c>
      <c r="N22" s="15">
        <v>0.09</v>
      </c>
      <c r="O22" s="15">
        <v>0.5</v>
      </c>
      <c r="P22" s="15">
        <v>34.35</v>
      </c>
      <c r="Q22" s="15">
        <v>20.05</v>
      </c>
      <c r="R22" s="15">
        <v>58.37</v>
      </c>
      <c r="S22" s="15">
        <v>151.13999999999999</v>
      </c>
      <c r="T22" s="15">
        <v>93.08</v>
      </c>
      <c r="U22" s="15">
        <v>61.59</v>
      </c>
      <c r="V22" s="12">
        <v>15</v>
      </c>
      <c r="W22" s="13" t="s">
        <v>36</v>
      </c>
      <c r="X22" s="15">
        <v>773.26</v>
      </c>
      <c r="Y22" s="15">
        <v>225.86</v>
      </c>
      <c r="Z22" s="15">
        <v>29.21</v>
      </c>
      <c r="AA22" s="15">
        <v>39.770000000000003</v>
      </c>
      <c r="AB22" s="15">
        <v>0</v>
      </c>
      <c r="AC22" s="15">
        <v>0</v>
      </c>
      <c r="AD22" s="15">
        <v>7.05</v>
      </c>
      <c r="AE22" s="15">
        <v>0</v>
      </c>
      <c r="AF22" s="15">
        <v>0</v>
      </c>
      <c r="AG22" s="15">
        <v>68.400000000000006</v>
      </c>
      <c r="AH22" s="15">
        <v>1.92</v>
      </c>
      <c r="AI22" s="15">
        <v>2.81</v>
      </c>
      <c r="AJ22" s="15">
        <v>2.74</v>
      </c>
      <c r="AK22" s="15">
        <v>0</v>
      </c>
      <c r="AL22" s="15">
        <v>0</v>
      </c>
      <c r="AM22" s="15">
        <v>5.89</v>
      </c>
      <c r="AN22" s="15">
        <v>0</v>
      </c>
      <c r="AO22" s="15">
        <v>0</v>
      </c>
      <c r="AP22" s="15">
        <v>3.66</v>
      </c>
      <c r="AQ22" s="15">
        <v>0.5</v>
      </c>
      <c r="AR22" s="15">
        <v>13.66</v>
      </c>
      <c r="AS22" s="15">
        <v>1051.9100000000001</v>
      </c>
      <c r="AT22" s="15">
        <v>321.36</v>
      </c>
      <c r="AU22" s="16">
        <v>30.55</v>
      </c>
    </row>
    <row r="23" spans="1:47" s="25" customFormat="1" ht="21" hidden="1" customHeight="1">
      <c r="A23" s="12">
        <v>16</v>
      </c>
      <c r="B23" s="17" t="s">
        <v>37</v>
      </c>
      <c r="C23" s="18">
        <v>878</v>
      </c>
      <c r="D23" s="15">
        <v>3278.45</v>
      </c>
      <c r="E23" s="15">
        <v>250.06</v>
      </c>
      <c r="F23" s="15">
        <v>7.63</v>
      </c>
      <c r="G23" s="15">
        <v>1315.03</v>
      </c>
      <c r="H23" s="15">
        <v>1378.54</v>
      </c>
      <c r="I23" s="15">
        <v>104.83</v>
      </c>
      <c r="J23" s="15">
        <v>4593.4799999999996</v>
      </c>
      <c r="K23" s="15">
        <v>1628.6</v>
      </c>
      <c r="L23" s="15">
        <v>35.450000000000003</v>
      </c>
      <c r="M23" s="15">
        <v>413.49</v>
      </c>
      <c r="N23" s="15">
        <v>93.36</v>
      </c>
      <c r="O23" s="15">
        <v>22.58</v>
      </c>
      <c r="P23" s="15">
        <v>725.19</v>
      </c>
      <c r="Q23" s="15">
        <v>2221.59</v>
      </c>
      <c r="R23" s="15">
        <v>306.35000000000002</v>
      </c>
      <c r="S23" s="15">
        <v>5732.16</v>
      </c>
      <c r="T23" s="15">
        <v>3943.55</v>
      </c>
      <c r="U23" s="15">
        <v>68.8</v>
      </c>
      <c r="V23" s="12">
        <v>16</v>
      </c>
      <c r="W23" s="13" t="s">
        <v>37</v>
      </c>
      <c r="X23" s="15">
        <v>22017.69</v>
      </c>
      <c r="Y23" s="15">
        <v>22318.43</v>
      </c>
      <c r="Z23" s="15">
        <v>101.37</v>
      </c>
      <c r="AA23" s="15">
        <v>355.54</v>
      </c>
      <c r="AB23" s="15">
        <v>0</v>
      </c>
      <c r="AC23" s="15">
        <v>0</v>
      </c>
      <c r="AD23" s="15">
        <v>152.47</v>
      </c>
      <c r="AE23" s="15">
        <v>1.26</v>
      </c>
      <c r="AF23" s="15">
        <v>0.83</v>
      </c>
      <c r="AG23" s="15">
        <v>1451.59</v>
      </c>
      <c r="AH23" s="15">
        <v>401.03</v>
      </c>
      <c r="AI23" s="15">
        <v>27.63</v>
      </c>
      <c r="AJ23" s="15">
        <v>91.96</v>
      </c>
      <c r="AK23" s="15">
        <v>0</v>
      </c>
      <c r="AL23" s="15">
        <v>0</v>
      </c>
      <c r="AM23" s="15">
        <v>94.42</v>
      </c>
      <c r="AN23" s="15">
        <v>0</v>
      </c>
      <c r="AO23" s="15">
        <v>0</v>
      </c>
      <c r="AP23" s="15">
        <v>247.71</v>
      </c>
      <c r="AQ23" s="15">
        <v>26.04</v>
      </c>
      <c r="AR23" s="15">
        <v>10.51</v>
      </c>
      <c r="AS23" s="15">
        <v>30143.54</v>
      </c>
      <c r="AT23" s="15">
        <v>26690.31</v>
      </c>
      <c r="AU23" s="16">
        <v>88.54</v>
      </c>
    </row>
    <row r="24" spans="1:47" s="25" customFormat="1" ht="21" hidden="1" customHeight="1">
      <c r="A24" s="12">
        <v>17</v>
      </c>
      <c r="B24" s="17" t="s">
        <v>38</v>
      </c>
      <c r="C24" s="18">
        <v>408</v>
      </c>
      <c r="D24" s="15">
        <v>1180.17</v>
      </c>
      <c r="E24" s="15">
        <v>134.75</v>
      </c>
      <c r="F24" s="15">
        <v>11.42</v>
      </c>
      <c r="G24" s="15">
        <v>518.54999999999995</v>
      </c>
      <c r="H24" s="15">
        <v>397.31</v>
      </c>
      <c r="I24" s="15">
        <v>76.62</v>
      </c>
      <c r="J24" s="15">
        <v>1698.72</v>
      </c>
      <c r="K24" s="15">
        <v>532.05999999999995</v>
      </c>
      <c r="L24" s="15">
        <v>31.32</v>
      </c>
      <c r="M24" s="15">
        <v>141.32</v>
      </c>
      <c r="N24" s="15">
        <v>0</v>
      </c>
      <c r="O24" s="15">
        <v>0</v>
      </c>
      <c r="P24" s="15">
        <v>254.48</v>
      </c>
      <c r="Q24" s="15">
        <v>917.88</v>
      </c>
      <c r="R24" s="15">
        <v>360.69</v>
      </c>
      <c r="S24" s="15">
        <v>2094.52</v>
      </c>
      <c r="T24" s="15">
        <v>1449.94</v>
      </c>
      <c r="U24" s="15">
        <v>69.23</v>
      </c>
      <c r="V24" s="12">
        <v>17</v>
      </c>
      <c r="W24" s="13" t="s">
        <v>38</v>
      </c>
      <c r="X24" s="15">
        <v>17441.669999999998</v>
      </c>
      <c r="Y24" s="15">
        <v>12810.75</v>
      </c>
      <c r="Z24" s="15">
        <v>73.45</v>
      </c>
      <c r="AA24" s="15">
        <v>323.08999999999997</v>
      </c>
      <c r="AB24" s="15">
        <v>18.760000000000002</v>
      </c>
      <c r="AC24" s="15">
        <v>5.81</v>
      </c>
      <c r="AD24" s="15">
        <v>103.37</v>
      </c>
      <c r="AE24" s="15">
        <v>8.1999999999999993</v>
      </c>
      <c r="AF24" s="15">
        <v>7.93</v>
      </c>
      <c r="AG24" s="15">
        <v>811.49</v>
      </c>
      <c r="AH24" s="15">
        <v>57.41</v>
      </c>
      <c r="AI24" s="15">
        <v>7.07</v>
      </c>
      <c r="AJ24" s="15">
        <v>57.37</v>
      </c>
      <c r="AK24" s="15">
        <v>0</v>
      </c>
      <c r="AL24" s="15">
        <v>0</v>
      </c>
      <c r="AM24" s="15">
        <v>82.59</v>
      </c>
      <c r="AN24" s="15">
        <v>1.64</v>
      </c>
      <c r="AO24" s="15">
        <v>1.99</v>
      </c>
      <c r="AP24" s="15">
        <v>101.49</v>
      </c>
      <c r="AQ24" s="15">
        <v>11.52</v>
      </c>
      <c r="AR24" s="15">
        <v>11.35</v>
      </c>
      <c r="AS24" s="15">
        <v>21015.59</v>
      </c>
      <c r="AT24" s="15">
        <v>14358.22</v>
      </c>
      <c r="AU24" s="16">
        <v>68.319999999999993</v>
      </c>
    </row>
    <row r="25" spans="1:47" s="25" customFormat="1" ht="21" hidden="1" customHeight="1">
      <c r="A25" s="12">
        <v>18</v>
      </c>
      <c r="B25" s="17" t="s">
        <v>39</v>
      </c>
      <c r="C25" s="18">
        <v>119</v>
      </c>
      <c r="D25" s="15">
        <v>531.5</v>
      </c>
      <c r="E25" s="15">
        <v>28.89</v>
      </c>
      <c r="F25" s="15">
        <v>5.44</v>
      </c>
      <c r="G25" s="15">
        <v>155.28</v>
      </c>
      <c r="H25" s="15">
        <v>1.5</v>
      </c>
      <c r="I25" s="15">
        <v>0.97</v>
      </c>
      <c r="J25" s="15">
        <v>686.78</v>
      </c>
      <c r="K25" s="15">
        <v>30.39</v>
      </c>
      <c r="L25" s="15">
        <v>4.42</v>
      </c>
      <c r="M25" s="15">
        <v>81.67</v>
      </c>
      <c r="N25" s="15">
        <v>0.47</v>
      </c>
      <c r="O25" s="15">
        <v>0.57999999999999996</v>
      </c>
      <c r="P25" s="15">
        <v>70.78</v>
      </c>
      <c r="Q25" s="15">
        <v>19.09</v>
      </c>
      <c r="R25" s="15">
        <v>26.97</v>
      </c>
      <c r="S25" s="15">
        <v>839.23</v>
      </c>
      <c r="T25" s="15">
        <v>49.95</v>
      </c>
      <c r="U25" s="15">
        <v>5.95</v>
      </c>
      <c r="V25" s="12">
        <v>18</v>
      </c>
      <c r="W25" s="13" t="s">
        <v>39</v>
      </c>
      <c r="X25" s="15">
        <v>2733.2</v>
      </c>
      <c r="Y25" s="15">
        <v>846.02</v>
      </c>
      <c r="Z25" s="15">
        <v>30.95</v>
      </c>
      <c r="AA25" s="15">
        <v>38.68</v>
      </c>
      <c r="AB25" s="15">
        <v>0</v>
      </c>
      <c r="AC25" s="15">
        <v>0</v>
      </c>
      <c r="AD25" s="15">
        <v>33.020000000000003</v>
      </c>
      <c r="AE25" s="15">
        <v>1.89</v>
      </c>
      <c r="AF25" s="15">
        <v>5.72</v>
      </c>
      <c r="AG25" s="15">
        <v>236.72</v>
      </c>
      <c r="AH25" s="15">
        <v>8.93</v>
      </c>
      <c r="AI25" s="15">
        <v>3.77</v>
      </c>
      <c r="AJ25" s="15">
        <v>18.309999999999999</v>
      </c>
      <c r="AK25" s="15">
        <v>2.06</v>
      </c>
      <c r="AL25" s="15">
        <v>11.25</v>
      </c>
      <c r="AM25" s="15">
        <v>24</v>
      </c>
      <c r="AN25" s="15">
        <v>0</v>
      </c>
      <c r="AO25" s="15">
        <v>0</v>
      </c>
      <c r="AP25" s="15">
        <v>35.270000000000003</v>
      </c>
      <c r="AQ25" s="15">
        <v>0</v>
      </c>
      <c r="AR25" s="15">
        <v>0</v>
      </c>
      <c r="AS25" s="15">
        <v>3958.43</v>
      </c>
      <c r="AT25" s="15">
        <v>908.85</v>
      </c>
      <c r="AU25" s="16">
        <v>22.96</v>
      </c>
    </row>
    <row r="26" spans="1:47" s="25" customFormat="1" ht="21" hidden="1" customHeight="1">
      <c r="A26" s="12">
        <v>19</v>
      </c>
      <c r="B26" s="17" t="s">
        <v>40</v>
      </c>
      <c r="C26" s="18">
        <v>171</v>
      </c>
      <c r="D26" s="15">
        <v>399.23</v>
      </c>
      <c r="E26" s="15">
        <v>0</v>
      </c>
      <c r="F26" s="15">
        <v>0</v>
      </c>
      <c r="G26" s="15">
        <v>280.61</v>
      </c>
      <c r="H26" s="15">
        <v>1070.17</v>
      </c>
      <c r="I26" s="15">
        <v>381.37</v>
      </c>
      <c r="J26" s="15">
        <v>679.84</v>
      </c>
      <c r="K26" s="15">
        <v>1070.17</v>
      </c>
      <c r="L26" s="15">
        <v>157.41</v>
      </c>
      <c r="M26" s="15">
        <v>37.369999999999997</v>
      </c>
      <c r="N26" s="15">
        <v>0</v>
      </c>
      <c r="O26" s="15">
        <v>0</v>
      </c>
      <c r="P26" s="15">
        <v>43.76</v>
      </c>
      <c r="Q26" s="15">
        <v>27.88</v>
      </c>
      <c r="R26" s="15">
        <v>63.71</v>
      </c>
      <c r="S26" s="15">
        <v>760.97</v>
      </c>
      <c r="T26" s="15">
        <v>1098.05</v>
      </c>
      <c r="U26" s="15">
        <v>144.30000000000001</v>
      </c>
      <c r="V26" s="12">
        <v>19</v>
      </c>
      <c r="W26" s="13" t="s">
        <v>40</v>
      </c>
      <c r="X26" s="15">
        <v>3552.48</v>
      </c>
      <c r="Y26" s="15">
        <v>1180.9000000000001</v>
      </c>
      <c r="Z26" s="15">
        <v>33.24</v>
      </c>
      <c r="AA26" s="15">
        <v>74.22</v>
      </c>
      <c r="AB26" s="15">
        <v>0.12</v>
      </c>
      <c r="AC26" s="15">
        <v>0.16</v>
      </c>
      <c r="AD26" s="15">
        <v>31.03</v>
      </c>
      <c r="AE26" s="15">
        <v>0</v>
      </c>
      <c r="AF26" s="15">
        <v>0</v>
      </c>
      <c r="AG26" s="15">
        <v>231.03</v>
      </c>
      <c r="AH26" s="15">
        <v>2.5499999999999998</v>
      </c>
      <c r="AI26" s="15">
        <v>1.1000000000000001</v>
      </c>
      <c r="AJ26" s="15">
        <v>22.56</v>
      </c>
      <c r="AK26" s="15">
        <v>0.84</v>
      </c>
      <c r="AL26" s="15">
        <v>3.72</v>
      </c>
      <c r="AM26" s="15">
        <v>26.83</v>
      </c>
      <c r="AN26" s="15">
        <v>0</v>
      </c>
      <c r="AO26" s="15">
        <v>0</v>
      </c>
      <c r="AP26" s="15">
        <v>31.12</v>
      </c>
      <c r="AQ26" s="15">
        <v>0.39</v>
      </c>
      <c r="AR26" s="15">
        <v>1.25</v>
      </c>
      <c r="AS26" s="15">
        <v>4730.24</v>
      </c>
      <c r="AT26" s="15">
        <v>2282.85</v>
      </c>
      <c r="AU26" s="16">
        <v>48.26</v>
      </c>
    </row>
    <row r="27" spans="1:47" s="25" customFormat="1" ht="21" hidden="1" customHeight="1">
      <c r="A27" s="12">
        <v>20</v>
      </c>
      <c r="B27" s="17" t="s">
        <v>41</v>
      </c>
      <c r="C27" s="18">
        <v>16</v>
      </c>
      <c r="D27" s="15">
        <v>0.55000000000000004</v>
      </c>
      <c r="E27" s="15">
        <v>3.15</v>
      </c>
      <c r="F27" s="15">
        <v>572.73</v>
      </c>
      <c r="G27" s="15">
        <v>0.77</v>
      </c>
      <c r="H27" s="15">
        <v>0</v>
      </c>
      <c r="I27" s="15">
        <v>0</v>
      </c>
      <c r="J27" s="15">
        <v>1.32</v>
      </c>
      <c r="K27" s="15">
        <v>3.15</v>
      </c>
      <c r="L27" s="15">
        <v>238.64</v>
      </c>
      <c r="M27" s="15">
        <v>2.87</v>
      </c>
      <c r="N27" s="15">
        <v>0</v>
      </c>
      <c r="O27" s="15">
        <v>0</v>
      </c>
      <c r="P27" s="15">
        <v>3.63</v>
      </c>
      <c r="Q27" s="15">
        <v>0</v>
      </c>
      <c r="R27" s="15">
        <v>0</v>
      </c>
      <c r="S27" s="15">
        <v>7.82</v>
      </c>
      <c r="T27" s="15">
        <v>3.15</v>
      </c>
      <c r="U27" s="15">
        <v>40.28</v>
      </c>
      <c r="V27" s="12">
        <v>20</v>
      </c>
      <c r="W27" s="13" t="s">
        <v>41</v>
      </c>
      <c r="X27" s="15">
        <v>581.02</v>
      </c>
      <c r="Y27" s="15">
        <v>159.13</v>
      </c>
      <c r="Z27" s="15">
        <v>27.39</v>
      </c>
      <c r="AA27" s="15">
        <v>23.58</v>
      </c>
      <c r="AB27" s="15">
        <v>0</v>
      </c>
      <c r="AC27" s="15">
        <v>0</v>
      </c>
      <c r="AD27" s="15">
        <v>4.49</v>
      </c>
      <c r="AE27" s="15">
        <v>0.11</v>
      </c>
      <c r="AF27" s="15">
        <v>2.4500000000000002</v>
      </c>
      <c r="AG27" s="15">
        <v>26.49</v>
      </c>
      <c r="AH27" s="15">
        <v>4.3099999999999996</v>
      </c>
      <c r="AI27" s="15">
        <v>16.27</v>
      </c>
      <c r="AJ27" s="15">
        <v>2.44</v>
      </c>
      <c r="AK27" s="15">
        <v>0</v>
      </c>
      <c r="AL27" s="15">
        <v>0</v>
      </c>
      <c r="AM27" s="15">
        <v>4.71</v>
      </c>
      <c r="AN27" s="15">
        <v>0</v>
      </c>
      <c r="AO27" s="15">
        <v>0</v>
      </c>
      <c r="AP27" s="15">
        <v>5.12</v>
      </c>
      <c r="AQ27" s="15">
        <v>34.81</v>
      </c>
      <c r="AR27" s="15">
        <v>679.88</v>
      </c>
      <c r="AS27" s="15">
        <v>655.67</v>
      </c>
      <c r="AT27" s="15">
        <v>201.51</v>
      </c>
      <c r="AU27" s="16">
        <v>30.73</v>
      </c>
    </row>
    <row r="28" spans="1:47" s="25" customFormat="1" ht="21" hidden="1" customHeight="1">
      <c r="A28" s="12">
        <v>21</v>
      </c>
      <c r="B28" s="17" t="s">
        <v>42</v>
      </c>
      <c r="C28" s="18">
        <v>11</v>
      </c>
      <c r="D28" s="15">
        <v>8.57</v>
      </c>
      <c r="E28" s="15">
        <v>0</v>
      </c>
      <c r="F28" s="15">
        <v>0</v>
      </c>
      <c r="G28" s="15">
        <v>10.53</v>
      </c>
      <c r="H28" s="15">
        <v>0.25</v>
      </c>
      <c r="I28" s="15">
        <v>2.37</v>
      </c>
      <c r="J28" s="15">
        <v>19.100000000000001</v>
      </c>
      <c r="K28" s="15">
        <v>0.25</v>
      </c>
      <c r="L28" s="15">
        <v>1.31</v>
      </c>
      <c r="M28" s="15">
        <v>0.52</v>
      </c>
      <c r="N28" s="15">
        <v>0</v>
      </c>
      <c r="O28" s="15">
        <v>0</v>
      </c>
      <c r="P28" s="15">
        <v>1.57</v>
      </c>
      <c r="Q28" s="15">
        <v>0.12</v>
      </c>
      <c r="R28" s="15">
        <v>7.64</v>
      </c>
      <c r="S28" s="15">
        <v>21.19</v>
      </c>
      <c r="T28" s="15">
        <v>0.37</v>
      </c>
      <c r="U28" s="15">
        <v>1.75</v>
      </c>
      <c r="V28" s="12">
        <v>21</v>
      </c>
      <c r="W28" s="13" t="s">
        <v>42</v>
      </c>
      <c r="X28" s="15">
        <v>259.82</v>
      </c>
      <c r="Y28" s="15">
        <v>60.41</v>
      </c>
      <c r="Z28" s="15">
        <v>23.25</v>
      </c>
      <c r="AA28" s="15">
        <v>12.7</v>
      </c>
      <c r="AB28" s="15">
        <v>0</v>
      </c>
      <c r="AC28" s="15">
        <v>0</v>
      </c>
      <c r="AD28" s="15">
        <v>1.96</v>
      </c>
      <c r="AE28" s="15">
        <v>0.03</v>
      </c>
      <c r="AF28" s="15">
        <v>1.53</v>
      </c>
      <c r="AG28" s="15">
        <v>21.09</v>
      </c>
      <c r="AH28" s="15">
        <v>1.27</v>
      </c>
      <c r="AI28" s="15">
        <v>6.02</v>
      </c>
      <c r="AJ28" s="15">
        <v>1.2</v>
      </c>
      <c r="AK28" s="15">
        <v>0</v>
      </c>
      <c r="AL28" s="15">
        <v>0</v>
      </c>
      <c r="AM28" s="15">
        <v>2.77</v>
      </c>
      <c r="AN28" s="15">
        <v>0</v>
      </c>
      <c r="AO28" s="15">
        <v>0</v>
      </c>
      <c r="AP28" s="15">
        <v>3.87</v>
      </c>
      <c r="AQ28" s="15">
        <v>24.1</v>
      </c>
      <c r="AR28" s="15">
        <v>622.74</v>
      </c>
      <c r="AS28" s="15">
        <v>324.60000000000002</v>
      </c>
      <c r="AT28" s="15">
        <v>86.18</v>
      </c>
      <c r="AU28" s="16">
        <v>26.55</v>
      </c>
    </row>
    <row r="29" spans="1:47" s="25" customFormat="1" ht="21" hidden="1" customHeight="1">
      <c r="A29" s="12">
        <v>22</v>
      </c>
      <c r="B29" s="17" t="s">
        <v>43</v>
      </c>
      <c r="C29" s="18">
        <v>121</v>
      </c>
      <c r="D29" s="15">
        <v>87.56</v>
      </c>
      <c r="E29" s="15">
        <v>14.47</v>
      </c>
      <c r="F29" s="15">
        <v>16.53</v>
      </c>
      <c r="G29" s="15">
        <v>76.319999999999993</v>
      </c>
      <c r="H29" s="15">
        <v>471.76</v>
      </c>
      <c r="I29" s="15">
        <v>618.13</v>
      </c>
      <c r="J29" s="15">
        <v>163.88</v>
      </c>
      <c r="K29" s="15">
        <v>486.23</v>
      </c>
      <c r="L29" s="15">
        <v>296.7</v>
      </c>
      <c r="M29" s="15">
        <v>27.95</v>
      </c>
      <c r="N29" s="15">
        <v>2.2999999999999998</v>
      </c>
      <c r="O29" s="15">
        <v>8.23</v>
      </c>
      <c r="P29" s="15">
        <v>65.09</v>
      </c>
      <c r="Q29" s="15">
        <v>170.11</v>
      </c>
      <c r="R29" s="15">
        <v>261.35000000000002</v>
      </c>
      <c r="S29" s="15">
        <v>256.92</v>
      </c>
      <c r="T29" s="15">
        <v>658.64</v>
      </c>
      <c r="U29" s="15">
        <v>256.36</v>
      </c>
      <c r="V29" s="12">
        <v>22</v>
      </c>
      <c r="W29" s="13" t="s">
        <v>43</v>
      </c>
      <c r="X29" s="15">
        <v>3397.98</v>
      </c>
      <c r="Y29" s="15">
        <v>2462.1999999999998</v>
      </c>
      <c r="Z29" s="15">
        <v>72.459999999999994</v>
      </c>
      <c r="AA29" s="15">
        <v>47.12</v>
      </c>
      <c r="AB29" s="15">
        <v>0</v>
      </c>
      <c r="AC29" s="15">
        <v>0</v>
      </c>
      <c r="AD29" s="15">
        <v>31.41</v>
      </c>
      <c r="AE29" s="15">
        <v>0</v>
      </c>
      <c r="AF29" s="15">
        <v>0</v>
      </c>
      <c r="AG29" s="15">
        <v>143.32</v>
      </c>
      <c r="AH29" s="15">
        <v>7.39</v>
      </c>
      <c r="AI29" s="15">
        <v>5.16</v>
      </c>
      <c r="AJ29" s="15">
        <v>15.98</v>
      </c>
      <c r="AK29" s="15">
        <v>0</v>
      </c>
      <c r="AL29" s="15">
        <v>0</v>
      </c>
      <c r="AM29" s="15">
        <v>4.5999999999999996</v>
      </c>
      <c r="AN29" s="15">
        <v>0</v>
      </c>
      <c r="AO29" s="15">
        <v>0</v>
      </c>
      <c r="AP29" s="15">
        <v>27.76</v>
      </c>
      <c r="AQ29" s="15">
        <v>175.14</v>
      </c>
      <c r="AR29" s="15">
        <v>630.91</v>
      </c>
      <c r="AS29" s="15">
        <v>3925.09</v>
      </c>
      <c r="AT29" s="15">
        <v>3303.37</v>
      </c>
      <c r="AU29" s="16">
        <v>84.16</v>
      </c>
    </row>
    <row r="30" spans="1:47" s="25" customFormat="1" ht="21" hidden="1" customHeight="1">
      <c r="A30" s="12">
        <v>23</v>
      </c>
      <c r="B30" s="17" t="s">
        <v>44</v>
      </c>
      <c r="C30" s="18">
        <v>12</v>
      </c>
      <c r="D30" s="15">
        <v>0.84</v>
      </c>
      <c r="E30" s="15">
        <v>4.37</v>
      </c>
      <c r="F30" s="15">
        <v>520.24</v>
      </c>
      <c r="G30" s="15">
        <v>0.24</v>
      </c>
      <c r="H30" s="15">
        <v>0</v>
      </c>
      <c r="I30" s="15">
        <v>0</v>
      </c>
      <c r="J30" s="15">
        <v>1.08</v>
      </c>
      <c r="K30" s="15">
        <v>4.37</v>
      </c>
      <c r="L30" s="15">
        <v>404.63</v>
      </c>
      <c r="M30" s="15">
        <v>0.12</v>
      </c>
      <c r="N30" s="15">
        <v>0</v>
      </c>
      <c r="O30" s="15">
        <v>0</v>
      </c>
      <c r="P30" s="15">
        <v>2.5499999999999998</v>
      </c>
      <c r="Q30" s="15">
        <v>0</v>
      </c>
      <c r="R30" s="15">
        <v>0</v>
      </c>
      <c r="S30" s="15">
        <v>3.75</v>
      </c>
      <c r="T30" s="15">
        <v>4.37</v>
      </c>
      <c r="U30" s="15">
        <v>116.53</v>
      </c>
      <c r="V30" s="12">
        <v>23</v>
      </c>
      <c r="W30" s="13" t="s">
        <v>44</v>
      </c>
      <c r="X30" s="15">
        <v>412.61</v>
      </c>
      <c r="Y30" s="15">
        <v>0.59</v>
      </c>
      <c r="Z30" s="15">
        <v>0.14000000000000001</v>
      </c>
      <c r="AA30" s="15">
        <v>1.2</v>
      </c>
      <c r="AB30" s="15">
        <v>0</v>
      </c>
      <c r="AC30" s="15">
        <v>0</v>
      </c>
      <c r="AD30" s="15">
        <v>2.77</v>
      </c>
      <c r="AE30" s="15">
        <v>0</v>
      </c>
      <c r="AF30" s="15">
        <v>0</v>
      </c>
      <c r="AG30" s="15">
        <v>39.04</v>
      </c>
      <c r="AH30" s="15">
        <v>0</v>
      </c>
      <c r="AI30" s="15">
        <v>0</v>
      </c>
      <c r="AJ30" s="15">
        <v>1.28</v>
      </c>
      <c r="AK30" s="15">
        <v>0</v>
      </c>
      <c r="AL30" s="15">
        <v>0</v>
      </c>
      <c r="AM30" s="15">
        <v>1.42</v>
      </c>
      <c r="AN30" s="15">
        <v>0</v>
      </c>
      <c r="AO30" s="15">
        <v>0</v>
      </c>
      <c r="AP30" s="15">
        <v>1.1599999999999999</v>
      </c>
      <c r="AQ30" s="15">
        <v>15</v>
      </c>
      <c r="AR30" s="15">
        <v>1293.0999999999999</v>
      </c>
      <c r="AS30" s="15">
        <v>463.23</v>
      </c>
      <c r="AT30" s="15">
        <v>19.96</v>
      </c>
      <c r="AU30" s="16">
        <v>4.3099999999999996</v>
      </c>
    </row>
    <row r="31" spans="1:47" s="25" customFormat="1" ht="21" hidden="1" customHeight="1">
      <c r="A31" s="12">
        <v>24</v>
      </c>
      <c r="B31" s="17" t="s">
        <v>45</v>
      </c>
      <c r="C31" s="18">
        <v>83</v>
      </c>
      <c r="D31" s="15">
        <v>113.53</v>
      </c>
      <c r="E31" s="15">
        <v>0</v>
      </c>
      <c r="F31" s="15">
        <v>0</v>
      </c>
      <c r="G31" s="15">
        <v>84.83</v>
      </c>
      <c r="H31" s="15">
        <v>12.31</v>
      </c>
      <c r="I31" s="15">
        <v>14.51</v>
      </c>
      <c r="J31" s="15">
        <v>198.36</v>
      </c>
      <c r="K31" s="15">
        <v>12.31</v>
      </c>
      <c r="L31" s="15">
        <v>6.21</v>
      </c>
      <c r="M31" s="15">
        <v>29.93</v>
      </c>
      <c r="N31" s="15">
        <v>3</v>
      </c>
      <c r="O31" s="15">
        <v>10.02</v>
      </c>
      <c r="P31" s="15">
        <v>75.66</v>
      </c>
      <c r="Q31" s="15">
        <v>246.73</v>
      </c>
      <c r="R31" s="15">
        <v>326.10000000000002</v>
      </c>
      <c r="S31" s="15">
        <v>303.95</v>
      </c>
      <c r="T31" s="15">
        <v>262.04000000000002</v>
      </c>
      <c r="U31" s="15">
        <v>86.21</v>
      </c>
      <c r="V31" s="12">
        <v>24</v>
      </c>
      <c r="W31" s="13" t="s">
        <v>45</v>
      </c>
      <c r="X31" s="15">
        <v>3994.51</v>
      </c>
      <c r="Y31" s="15">
        <v>3572.23</v>
      </c>
      <c r="Z31" s="15">
        <v>89.43</v>
      </c>
      <c r="AA31" s="15">
        <v>46.26</v>
      </c>
      <c r="AB31" s="15">
        <v>0</v>
      </c>
      <c r="AC31" s="15">
        <v>0</v>
      </c>
      <c r="AD31" s="15">
        <v>19.559999999999999</v>
      </c>
      <c r="AE31" s="15">
        <v>0.68</v>
      </c>
      <c r="AF31" s="15">
        <v>3.48</v>
      </c>
      <c r="AG31" s="15">
        <v>136.97999999999999</v>
      </c>
      <c r="AH31" s="15">
        <v>1.22</v>
      </c>
      <c r="AI31" s="15">
        <v>0.89</v>
      </c>
      <c r="AJ31" s="15">
        <v>7.33</v>
      </c>
      <c r="AK31" s="15">
        <v>0</v>
      </c>
      <c r="AL31" s="15">
        <v>0</v>
      </c>
      <c r="AM31" s="15">
        <v>2.88</v>
      </c>
      <c r="AN31" s="15">
        <v>0</v>
      </c>
      <c r="AO31" s="15">
        <v>0</v>
      </c>
      <c r="AP31" s="15">
        <v>14.78</v>
      </c>
      <c r="AQ31" s="15">
        <v>10.79</v>
      </c>
      <c r="AR31" s="15">
        <v>73</v>
      </c>
      <c r="AS31" s="15">
        <v>4526.25</v>
      </c>
      <c r="AT31" s="15">
        <v>3846.96</v>
      </c>
      <c r="AU31" s="16">
        <v>84.99</v>
      </c>
    </row>
    <row r="32" spans="1:47" s="25" customFormat="1" ht="21" hidden="1" customHeight="1">
      <c r="A32" s="12">
        <v>25</v>
      </c>
      <c r="B32" s="17" t="s">
        <v>46</v>
      </c>
      <c r="C32" s="18">
        <v>46</v>
      </c>
      <c r="D32" s="15">
        <v>205.43</v>
      </c>
      <c r="E32" s="15">
        <v>0.98</v>
      </c>
      <c r="F32" s="15">
        <v>0.48</v>
      </c>
      <c r="G32" s="15">
        <v>38.85</v>
      </c>
      <c r="H32" s="15">
        <v>4.99</v>
      </c>
      <c r="I32" s="15">
        <v>12.84</v>
      </c>
      <c r="J32" s="15">
        <v>244.28</v>
      </c>
      <c r="K32" s="15">
        <v>5.97</v>
      </c>
      <c r="L32" s="15">
        <v>2.44</v>
      </c>
      <c r="M32" s="15">
        <v>14.56</v>
      </c>
      <c r="N32" s="15">
        <v>0</v>
      </c>
      <c r="O32" s="15">
        <v>0</v>
      </c>
      <c r="P32" s="15">
        <v>21.49</v>
      </c>
      <c r="Q32" s="15">
        <v>0.03</v>
      </c>
      <c r="R32" s="15">
        <v>0.14000000000000001</v>
      </c>
      <c r="S32" s="15">
        <v>280.33</v>
      </c>
      <c r="T32" s="15">
        <v>6</v>
      </c>
      <c r="U32" s="15">
        <v>2.14</v>
      </c>
      <c r="V32" s="12">
        <v>25</v>
      </c>
      <c r="W32" s="13" t="s">
        <v>46</v>
      </c>
      <c r="X32" s="15">
        <v>773.96</v>
      </c>
      <c r="Y32" s="15">
        <v>5.09</v>
      </c>
      <c r="Z32" s="15">
        <v>0.66</v>
      </c>
      <c r="AA32" s="15">
        <v>0.43</v>
      </c>
      <c r="AB32" s="15">
        <v>0</v>
      </c>
      <c r="AC32" s="15">
        <v>0</v>
      </c>
      <c r="AD32" s="15">
        <v>10.7</v>
      </c>
      <c r="AE32" s="15">
        <v>0.09</v>
      </c>
      <c r="AF32" s="15">
        <v>0.84</v>
      </c>
      <c r="AG32" s="15">
        <v>66.45</v>
      </c>
      <c r="AH32" s="15">
        <v>10.73</v>
      </c>
      <c r="AI32" s="15">
        <v>16.149999999999999</v>
      </c>
      <c r="AJ32" s="15">
        <v>2.54</v>
      </c>
      <c r="AK32" s="15">
        <v>0</v>
      </c>
      <c r="AL32" s="15">
        <v>0</v>
      </c>
      <c r="AM32" s="15">
        <v>6.14</v>
      </c>
      <c r="AN32" s="15">
        <v>0</v>
      </c>
      <c r="AO32" s="15">
        <v>0</v>
      </c>
      <c r="AP32" s="15">
        <v>16.739999999999998</v>
      </c>
      <c r="AQ32" s="15">
        <v>1.7</v>
      </c>
      <c r="AR32" s="15">
        <v>10.16</v>
      </c>
      <c r="AS32" s="15">
        <v>1157.29</v>
      </c>
      <c r="AT32" s="15">
        <v>23.61</v>
      </c>
      <c r="AU32" s="16">
        <v>2.04</v>
      </c>
    </row>
    <row r="33" spans="1:47" s="25" customFormat="1" ht="21" hidden="1" customHeight="1">
      <c r="A33" s="12">
        <v>26</v>
      </c>
      <c r="B33" s="17" t="s">
        <v>47</v>
      </c>
      <c r="C33" s="18">
        <v>16</v>
      </c>
      <c r="D33" s="15">
        <v>0</v>
      </c>
      <c r="E33" s="15">
        <v>0.09</v>
      </c>
      <c r="F33" s="15">
        <v>0</v>
      </c>
      <c r="G33" s="15">
        <v>0</v>
      </c>
      <c r="H33" s="15">
        <v>34.04</v>
      </c>
      <c r="I33" s="15">
        <v>0</v>
      </c>
      <c r="J33" s="15">
        <v>0</v>
      </c>
      <c r="K33" s="15">
        <v>34.130000000000003</v>
      </c>
      <c r="L33" s="15" t="s">
        <v>48</v>
      </c>
      <c r="M33" s="15">
        <v>0</v>
      </c>
      <c r="N33" s="15">
        <v>0</v>
      </c>
      <c r="O33" s="15">
        <v>0</v>
      </c>
      <c r="P33" s="15">
        <v>0</v>
      </c>
      <c r="Q33" s="15">
        <v>0.34</v>
      </c>
      <c r="R33" s="15">
        <v>0</v>
      </c>
      <c r="S33" s="15">
        <v>0</v>
      </c>
      <c r="T33" s="15">
        <v>34.47</v>
      </c>
      <c r="U33" s="15" t="s">
        <v>48</v>
      </c>
      <c r="V33" s="12">
        <v>26</v>
      </c>
      <c r="W33" s="13" t="s">
        <v>47</v>
      </c>
      <c r="X33" s="15">
        <v>79.91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0.27</v>
      </c>
      <c r="AE33" s="15">
        <v>0</v>
      </c>
      <c r="AF33" s="15">
        <v>0</v>
      </c>
      <c r="AG33" s="15">
        <v>0.3</v>
      </c>
      <c r="AH33" s="15">
        <v>0</v>
      </c>
      <c r="AI33" s="15">
        <v>0</v>
      </c>
      <c r="AJ33" s="15">
        <v>0.47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4.5999999999999996</v>
      </c>
      <c r="AR33" s="15">
        <v>0</v>
      </c>
      <c r="AS33" s="15">
        <v>80.95</v>
      </c>
      <c r="AT33" s="15">
        <v>39.07</v>
      </c>
      <c r="AU33" s="16">
        <v>48.26</v>
      </c>
    </row>
    <row r="34" spans="1:47" s="25" customFormat="1" ht="21" hidden="1" customHeight="1" thickBot="1">
      <c r="A34" s="12">
        <v>27</v>
      </c>
      <c r="B34" s="17" t="s">
        <v>49</v>
      </c>
      <c r="C34" s="18">
        <v>24</v>
      </c>
      <c r="D34" s="15">
        <v>5</v>
      </c>
      <c r="E34" s="15">
        <v>0.02</v>
      </c>
      <c r="F34" s="15">
        <v>0.4</v>
      </c>
      <c r="G34" s="15">
        <v>0</v>
      </c>
      <c r="H34" s="15">
        <v>285.60000000000002</v>
      </c>
      <c r="I34" s="15">
        <v>0</v>
      </c>
      <c r="J34" s="15">
        <v>5</v>
      </c>
      <c r="K34" s="15">
        <v>285.62</v>
      </c>
      <c r="L34" s="15">
        <v>5712.4</v>
      </c>
      <c r="M34" s="15">
        <v>0</v>
      </c>
      <c r="N34" s="15">
        <v>0</v>
      </c>
      <c r="O34" s="15">
        <v>0</v>
      </c>
      <c r="P34" s="15">
        <v>0.3</v>
      </c>
      <c r="Q34" s="15">
        <v>4.62</v>
      </c>
      <c r="R34" s="15">
        <v>1540</v>
      </c>
      <c r="S34" s="15">
        <v>5.3</v>
      </c>
      <c r="T34" s="15">
        <v>290.24</v>
      </c>
      <c r="U34" s="15">
        <v>5476.23</v>
      </c>
      <c r="V34" s="12">
        <v>27</v>
      </c>
      <c r="W34" s="13" t="s">
        <v>49</v>
      </c>
      <c r="X34" s="15">
        <v>58.91</v>
      </c>
      <c r="Y34" s="15">
        <v>88.25</v>
      </c>
      <c r="Z34" s="15">
        <v>149.80000000000001</v>
      </c>
      <c r="AA34" s="15">
        <v>1.72</v>
      </c>
      <c r="AB34" s="15">
        <v>0</v>
      </c>
      <c r="AC34" s="15">
        <v>0</v>
      </c>
      <c r="AD34" s="15">
        <v>0.98</v>
      </c>
      <c r="AE34" s="15">
        <v>0</v>
      </c>
      <c r="AF34" s="15">
        <v>0</v>
      </c>
      <c r="AG34" s="15">
        <v>3.82</v>
      </c>
      <c r="AH34" s="15">
        <v>1.27</v>
      </c>
      <c r="AI34" s="15">
        <v>33.25</v>
      </c>
      <c r="AJ34" s="15">
        <v>0.02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1.56</v>
      </c>
      <c r="AQ34" s="15">
        <v>13.81</v>
      </c>
      <c r="AR34" s="15">
        <v>885.26</v>
      </c>
      <c r="AS34" s="15">
        <v>72.31</v>
      </c>
      <c r="AT34" s="15">
        <v>393.57</v>
      </c>
      <c r="AU34" s="16">
        <v>544.28</v>
      </c>
    </row>
    <row r="35" spans="1:47" s="26" customFormat="1" ht="21" hidden="1" customHeight="1" thickBot="1">
      <c r="A35" s="19"/>
      <c r="B35" s="20" t="s">
        <v>50</v>
      </c>
      <c r="C35" s="21">
        <v>2958</v>
      </c>
      <c r="D35" s="36">
        <v>8125.78</v>
      </c>
      <c r="E35" s="36">
        <v>1566.4</v>
      </c>
      <c r="F35" s="36">
        <v>19.28</v>
      </c>
      <c r="G35" s="36">
        <v>3665.87</v>
      </c>
      <c r="H35" s="36">
        <v>3878.8</v>
      </c>
      <c r="I35" s="36">
        <v>105.81</v>
      </c>
      <c r="J35" s="36">
        <v>11791.65</v>
      </c>
      <c r="K35" s="36">
        <v>5445.2</v>
      </c>
      <c r="L35" s="36">
        <v>46.18</v>
      </c>
      <c r="M35" s="36">
        <v>992.66</v>
      </c>
      <c r="N35" s="36">
        <v>113.29</v>
      </c>
      <c r="O35" s="36">
        <v>11.41</v>
      </c>
      <c r="P35" s="36">
        <v>1817.37</v>
      </c>
      <c r="Q35" s="36">
        <v>5518.56</v>
      </c>
      <c r="R35" s="36">
        <v>303.66000000000003</v>
      </c>
      <c r="S35" s="36">
        <v>14601.68</v>
      </c>
      <c r="T35" s="36">
        <v>11077.05</v>
      </c>
      <c r="U35" s="36">
        <v>75.86</v>
      </c>
      <c r="V35" s="19"/>
      <c r="W35" s="20" t="s">
        <v>50</v>
      </c>
      <c r="X35" s="36">
        <v>67656.899999999994</v>
      </c>
      <c r="Y35" s="36">
        <v>53034.11</v>
      </c>
      <c r="Z35" s="36">
        <v>78.39</v>
      </c>
      <c r="AA35" s="36">
        <v>1310.87</v>
      </c>
      <c r="AB35" s="36">
        <v>27.98</v>
      </c>
      <c r="AC35" s="36">
        <v>2.13</v>
      </c>
      <c r="AD35" s="36">
        <v>522.67999999999995</v>
      </c>
      <c r="AE35" s="36">
        <v>17.46</v>
      </c>
      <c r="AF35" s="36">
        <v>3.34</v>
      </c>
      <c r="AG35" s="36">
        <v>4086</v>
      </c>
      <c r="AH35" s="36">
        <v>545.76</v>
      </c>
      <c r="AI35" s="36">
        <v>13.36</v>
      </c>
      <c r="AJ35" s="36">
        <v>299.19</v>
      </c>
      <c r="AK35" s="36">
        <v>2.9</v>
      </c>
      <c r="AL35" s="36">
        <v>0.97</v>
      </c>
      <c r="AM35" s="36">
        <v>304.25</v>
      </c>
      <c r="AN35" s="36">
        <v>1.64</v>
      </c>
      <c r="AO35" s="36">
        <v>0.54</v>
      </c>
      <c r="AP35" s="36">
        <v>972.54</v>
      </c>
      <c r="AQ35" s="36">
        <v>988.45</v>
      </c>
      <c r="AR35" s="36">
        <v>101.64</v>
      </c>
      <c r="AS35" s="36">
        <v>89754.11</v>
      </c>
      <c r="AT35" s="36">
        <v>65695.350000000006</v>
      </c>
      <c r="AU35" s="37">
        <v>73.19</v>
      </c>
    </row>
    <row r="36" spans="1:47" s="26" customFormat="1" ht="21" customHeight="1" thickBot="1">
      <c r="A36" s="19"/>
      <c r="B36" s="20" t="s">
        <v>51</v>
      </c>
      <c r="C36" s="21">
        <v>13595</v>
      </c>
      <c r="D36" s="36">
        <v>104309.51</v>
      </c>
      <c r="E36" s="36">
        <v>15668.78</v>
      </c>
      <c r="F36" s="36">
        <v>15.02</v>
      </c>
      <c r="G36" s="36">
        <v>25953.84</v>
      </c>
      <c r="H36" s="36">
        <v>6359.36</v>
      </c>
      <c r="I36" s="36">
        <v>24.5</v>
      </c>
      <c r="J36" s="36">
        <v>130263.35</v>
      </c>
      <c r="K36" s="36">
        <v>22028.14</v>
      </c>
      <c r="L36" s="36">
        <v>16.91</v>
      </c>
      <c r="M36" s="36">
        <v>9072.27</v>
      </c>
      <c r="N36" s="36">
        <v>771.31</v>
      </c>
      <c r="O36" s="36">
        <v>8.5</v>
      </c>
      <c r="P36" s="36">
        <v>9641.41</v>
      </c>
      <c r="Q36" s="36">
        <v>10545.58</v>
      </c>
      <c r="R36" s="36">
        <v>109.38</v>
      </c>
      <c r="S36" s="36">
        <v>148977.03</v>
      </c>
      <c r="T36" s="36">
        <v>33345.03</v>
      </c>
      <c r="U36" s="36">
        <v>22.38</v>
      </c>
      <c r="V36" s="19"/>
      <c r="W36" s="20" t="s">
        <v>51</v>
      </c>
      <c r="X36" s="36">
        <v>231178.3</v>
      </c>
      <c r="Y36" s="36">
        <v>100760.93</v>
      </c>
      <c r="Z36" s="36">
        <v>43.59</v>
      </c>
      <c r="AA36" s="36">
        <v>3923.77</v>
      </c>
      <c r="AB36" s="36">
        <v>75.38</v>
      </c>
      <c r="AC36" s="36">
        <v>1.92</v>
      </c>
      <c r="AD36" s="36">
        <v>2906.03</v>
      </c>
      <c r="AE36" s="36">
        <v>179.88</v>
      </c>
      <c r="AF36" s="36">
        <v>6.19</v>
      </c>
      <c r="AG36" s="36">
        <v>15485.5</v>
      </c>
      <c r="AH36" s="36">
        <v>1309.8699999999999</v>
      </c>
      <c r="AI36" s="36">
        <v>8.4600000000000009</v>
      </c>
      <c r="AJ36" s="36">
        <v>1840.27</v>
      </c>
      <c r="AK36" s="36">
        <v>47.12</v>
      </c>
      <c r="AL36" s="36">
        <v>2.56</v>
      </c>
      <c r="AM36" s="36">
        <v>1336.18</v>
      </c>
      <c r="AN36" s="36">
        <v>293.52999999999997</v>
      </c>
      <c r="AO36" s="36">
        <v>21.97</v>
      </c>
      <c r="AP36" s="36">
        <v>3777.06</v>
      </c>
      <c r="AQ36" s="36">
        <v>1099.69</v>
      </c>
      <c r="AR36" s="36">
        <v>29.11</v>
      </c>
      <c r="AS36" s="36">
        <v>409424.14</v>
      </c>
      <c r="AT36" s="36">
        <v>137111.43</v>
      </c>
      <c r="AU36" s="37">
        <v>33.49</v>
      </c>
    </row>
    <row r="37" spans="1:47" s="25" customFormat="1" ht="21" hidden="1" customHeight="1">
      <c r="A37" s="12">
        <v>28</v>
      </c>
      <c r="B37" s="17" t="s">
        <v>72</v>
      </c>
      <c r="C37" s="18">
        <v>1362</v>
      </c>
      <c r="D37" s="15">
        <v>14039.55</v>
      </c>
      <c r="E37" s="15">
        <v>2188.61</v>
      </c>
      <c r="F37" s="15">
        <v>15.59</v>
      </c>
      <c r="G37" s="15">
        <v>2731.15</v>
      </c>
      <c r="H37" s="15">
        <v>101.42</v>
      </c>
      <c r="I37" s="15">
        <v>3.71</v>
      </c>
      <c r="J37" s="15">
        <v>16770.7</v>
      </c>
      <c r="K37" s="15">
        <v>2290.0300000000002</v>
      </c>
      <c r="L37" s="15">
        <v>13.65</v>
      </c>
      <c r="M37" s="15">
        <v>1038.6300000000001</v>
      </c>
      <c r="N37" s="15">
        <v>0.35</v>
      </c>
      <c r="O37" s="15">
        <v>0.03</v>
      </c>
      <c r="P37" s="15">
        <v>617.04999999999995</v>
      </c>
      <c r="Q37" s="15">
        <v>0.35</v>
      </c>
      <c r="R37" s="15">
        <v>0.06</v>
      </c>
      <c r="S37" s="15">
        <v>18426.38</v>
      </c>
      <c r="T37" s="15">
        <v>2290.73</v>
      </c>
      <c r="U37" s="15">
        <v>12.43</v>
      </c>
      <c r="V37" s="12">
        <v>28</v>
      </c>
      <c r="W37" s="13" t="s">
        <v>72</v>
      </c>
      <c r="X37" s="15">
        <v>7491.35</v>
      </c>
      <c r="Y37" s="15">
        <v>189.8</v>
      </c>
      <c r="Z37" s="15">
        <v>2.5299999999999998</v>
      </c>
      <c r="AA37" s="15">
        <v>125.25</v>
      </c>
      <c r="AB37" s="15">
        <v>0</v>
      </c>
      <c r="AC37" s="15">
        <v>0</v>
      </c>
      <c r="AD37" s="15">
        <v>114.67</v>
      </c>
      <c r="AE37" s="15">
        <v>0.64</v>
      </c>
      <c r="AF37" s="15">
        <v>0.56000000000000005</v>
      </c>
      <c r="AG37" s="15">
        <v>608.84</v>
      </c>
      <c r="AH37" s="15">
        <v>14.33</v>
      </c>
      <c r="AI37" s="15">
        <v>2.35</v>
      </c>
      <c r="AJ37" s="15">
        <v>129.77000000000001</v>
      </c>
      <c r="AK37" s="15">
        <v>0</v>
      </c>
      <c r="AL37" s="15">
        <v>0</v>
      </c>
      <c r="AM37" s="15">
        <v>68.69</v>
      </c>
      <c r="AN37" s="15">
        <v>0.08</v>
      </c>
      <c r="AO37" s="15">
        <v>0.12</v>
      </c>
      <c r="AP37" s="15">
        <v>193.7</v>
      </c>
      <c r="AQ37" s="15">
        <v>0</v>
      </c>
      <c r="AR37" s="15">
        <v>0</v>
      </c>
      <c r="AS37" s="15">
        <v>27158.65</v>
      </c>
      <c r="AT37" s="15">
        <v>2495.58</v>
      </c>
      <c r="AU37" s="16">
        <v>9.19</v>
      </c>
    </row>
    <row r="38" spans="1:47" s="25" customFormat="1" ht="21" hidden="1" customHeight="1">
      <c r="A38" s="12">
        <v>29</v>
      </c>
      <c r="B38" s="17" t="s">
        <v>73</v>
      </c>
      <c r="C38" s="18">
        <v>2014</v>
      </c>
      <c r="D38" s="15">
        <v>14850.29</v>
      </c>
      <c r="E38" s="15">
        <v>2683.6</v>
      </c>
      <c r="F38" s="15">
        <v>18.07</v>
      </c>
      <c r="G38" s="15">
        <v>3963.67</v>
      </c>
      <c r="H38" s="15">
        <v>31.06</v>
      </c>
      <c r="I38" s="15">
        <v>0.78</v>
      </c>
      <c r="J38" s="15">
        <v>18813.96</v>
      </c>
      <c r="K38" s="15">
        <v>2714.66</v>
      </c>
      <c r="L38" s="15">
        <v>14.43</v>
      </c>
      <c r="M38" s="15">
        <v>907.89</v>
      </c>
      <c r="N38" s="15">
        <v>0</v>
      </c>
      <c r="O38" s="15">
        <v>0</v>
      </c>
      <c r="P38" s="15">
        <v>1048.23</v>
      </c>
      <c r="Q38" s="15">
        <v>349.54</v>
      </c>
      <c r="R38" s="15">
        <v>33.35</v>
      </c>
      <c r="S38" s="15">
        <v>20770.080000000002</v>
      </c>
      <c r="T38" s="15">
        <v>3064.2</v>
      </c>
      <c r="U38" s="15">
        <v>14.75</v>
      </c>
      <c r="V38" s="12">
        <v>29</v>
      </c>
      <c r="W38" s="13" t="s">
        <v>73</v>
      </c>
      <c r="X38" s="15">
        <v>8353.59</v>
      </c>
      <c r="Y38" s="15">
        <v>820.68</v>
      </c>
      <c r="Z38" s="15">
        <v>9.82</v>
      </c>
      <c r="AA38" s="15">
        <v>14.53</v>
      </c>
      <c r="AB38" s="15">
        <v>0</v>
      </c>
      <c r="AC38" s="15">
        <v>0</v>
      </c>
      <c r="AD38" s="15">
        <v>213.48</v>
      </c>
      <c r="AE38" s="15">
        <v>1.79</v>
      </c>
      <c r="AF38" s="15">
        <v>0.84</v>
      </c>
      <c r="AG38" s="15">
        <v>616.44000000000005</v>
      </c>
      <c r="AH38" s="15">
        <v>71.27</v>
      </c>
      <c r="AI38" s="15">
        <v>11.56</v>
      </c>
      <c r="AJ38" s="15">
        <v>134.79</v>
      </c>
      <c r="AK38" s="15">
        <v>0</v>
      </c>
      <c r="AL38" s="15">
        <v>0</v>
      </c>
      <c r="AM38" s="15">
        <v>84.37</v>
      </c>
      <c r="AN38" s="15">
        <v>0.34</v>
      </c>
      <c r="AO38" s="15">
        <v>0.4</v>
      </c>
      <c r="AP38" s="15">
        <v>358.19</v>
      </c>
      <c r="AQ38" s="15">
        <v>54.79</v>
      </c>
      <c r="AR38" s="15">
        <v>15.3</v>
      </c>
      <c r="AS38" s="15">
        <v>30545.47</v>
      </c>
      <c r="AT38" s="15">
        <v>4013.07</v>
      </c>
      <c r="AU38" s="16">
        <v>13.14</v>
      </c>
    </row>
    <row r="39" spans="1:47" s="25" customFormat="1" ht="21" hidden="1" customHeight="1" thickBot="1">
      <c r="A39" s="12">
        <v>30</v>
      </c>
      <c r="B39" s="17" t="s">
        <v>52</v>
      </c>
      <c r="C39" s="18">
        <v>960</v>
      </c>
      <c r="D39" s="15">
        <v>12760.73</v>
      </c>
      <c r="E39" s="15">
        <v>1963.41</v>
      </c>
      <c r="F39" s="15">
        <v>15.39</v>
      </c>
      <c r="G39" s="15">
        <v>2547.65</v>
      </c>
      <c r="H39" s="15">
        <v>11.36</v>
      </c>
      <c r="I39" s="15">
        <v>0.45</v>
      </c>
      <c r="J39" s="15">
        <v>15308.38</v>
      </c>
      <c r="K39" s="15">
        <v>1974.77</v>
      </c>
      <c r="L39" s="15">
        <v>12.9</v>
      </c>
      <c r="M39" s="15">
        <v>396.9</v>
      </c>
      <c r="N39" s="15">
        <v>0.09</v>
      </c>
      <c r="O39" s="15">
        <v>0.02</v>
      </c>
      <c r="P39" s="15">
        <v>572.77</v>
      </c>
      <c r="Q39" s="15">
        <v>0.55000000000000004</v>
      </c>
      <c r="R39" s="15">
        <v>0.1</v>
      </c>
      <c r="S39" s="15">
        <v>16278.05</v>
      </c>
      <c r="T39" s="15">
        <v>1975.41</v>
      </c>
      <c r="U39" s="15">
        <v>12.14</v>
      </c>
      <c r="V39" s="12">
        <v>30</v>
      </c>
      <c r="W39" s="13" t="s">
        <v>52</v>
      </c>
      <c r="X39" s="15">
        <v>4205.6000000000004</v>
      </c>
      <c r="Y39" s="15">
        <v>447.08</v>
      </c>
      <c r="Z39" s="15">
        <v>10.63</v>
      </c>
      <c r="AA39" s="15">
        <v>47.49</v>
      </c>
      <c r="AB39" s="15">
        <v>0</v>
      </c>
      <c r="AC39" s="15">
        <v>0</v>
      </c>
      <c r="AD39" s="15">
        <v>96.65</v>
      </c>
      <c r="AE39" s="15">
        <v>0.91</v>
      </c>
      <c r="AF39" s="15">
        <v>0.94</v>
      </c>
      <c r="AG39" s="15">
        <v>278.83</v>
      </c>
      <c r="AH39" s="15">
        <v>23.51</v>
      </c>
      <c r="AI39" s="15">
        <v>8.43</v>
      </c>
      <c r="AJ39" s="15">
        <v>46.89</v>
      </c>
      <c r="AK39" s="15">
        <v>0</v>
      </c>
      <c r="AL39" s="15">
        <v>0</v>
      </c>
      <c r="AM39" s="15">
        <v>72.44</v>
      </c>
      <c r="AN39" s="15">
        <v>0.08</v>
      </c>
      <c r="AO39" s="15">
        <v>0.11</v>
      </c>
      <c r="AP39" s="15">
        <v>261.76</v>
      </c>
      <c r="AQ39" s="15">
        <v>0</v>
      </c>
      <c r="AR39" s="15">
        <v>0</v>
      </c>
      <c r="AS39" s="15">
        <v>21287.71</v>
      </c>
      <c r="AT39" s="15">
        <v>2446.9899999999998</v>
      </c>
      <c r="AU39" s="16">
        <v>11.49</v>
      </c>
    </row>
    <row r="40" spans="1:47" s="26" customFormat="1" ht="21" customHeight="1" thickBot="1">
      <c r="A40" s="19"/>
      <c r="B40" s="20" t="s">
        <v>53</v>
      </c>
      <c r="C40" s="21">
        <v>4336</v>
      </c>
      <c r="D40" s="36">
        <v>41650.57</v>
      </c>
      <c r="E40" s="36">
        <v>6835.62</v>
      </c>
      <c r="F40" s="36">
        <v>16.41</v>
      </c>
      <c r="G40" s="36">
        <v>9242.4699999999993</v>
      </c>
      <c r="H40" s="36">
        <v>143.84</v>
      </c>
      <c r="I40" s="36">
        <v>1.56</v>
      </c>
      <c r="J40" s="36">
        <v>50893.04</v>
      </c>
      <c r="K40" s="36">
        <v>6979.46</v>
      </c>
      <c r="L40" s="36">
        <v>13.71</v>
      </c>
      <c r="M40" s="36">
        <v>2343.42</v>
      </c>
      <c r="N40" s="36">
        <v>0.44</v>
      </c>
      <c r="O40" s="36">
        <v>0.02</v>
      </c>
      <c r="P40" s="36">
        <v>2238.0500000000002</v>
      </c>
      <c r="Q40" s="36">
        <v>350.44</v>
      </c>
      <c r="R40" s="36">
        <v>15.66</v>
      </c>
      <c r="S40" s="36">
        <v>55474.51</v>
      </c>
      <c r="T40" s="36">
        <v>7330.34</v>
      </c>
      <c r="U40" s="36">
        <v>13.21</v>
      </c>
      <c r="V40" s="19"/>
      <c r="W40" s="20" t="s">
        <v>53</v>
      </c>
      <c r="X40" s="36">
        <v>20050.54</v>
      </c>
      <c r="Y40" s="36">
        <v>1457.56</v>
      </c>
      <c r="Z40" s="36">
        <v>7.27</v>
      </c>
      <c r="AA40" s="36">
        <v>187.27</v>
      </c>
      <c r="AB40" s="36">
        <v>0</v>
      </c>
      <c r="AC40" s="36">
        <v>0</v>
      </c>
      <c r="AD40" s="36">
        <v>424.8</v>
      </c>
      <c r="AE40" s="36">
        <v>3.34</v>
      </c>
      <c r="AF40" s="36">
        <v>0.79</v>
      </c>
      <c r="AG40" s="36">
        <v>1504.11</v>
      </c>
      <c r="AH40" s="36">
        <v>109.11</v>
      </c>
      <c r="AI40" s="36">
        <v>7.25</v>
      </c>
      <c r="AJ40" s="36">
        <v>311.45</v>
      </c>
      <c r="AK40" s="36">
        <v>0</v>
      </c>
      <c r="AL40" s="36">
        <v>0</v>
      </c>
      <c r="AM40" s="36">
        <v>225.5</v>
      </c>
      <c r="AN40" s="36">
        <v>0.5</v>
      </c>
      <c r="AO40" s="36">
        <v>0.22</v>
      </c>
      <c r="AP40" s="36">
        <v>813.65</v>
      </c>
      <c r="AQ40" s="36">
        <v>54.79</v>
      </c>
      <c r="AR40" s="36">
        <v>6.73</v>
      </c>
      <c r="AS40" s="36">
        <v>78991.83</v>
      </c>
      <c r="AT40" s="36">
        <v>8955.64</v>
      </c>
      <c r="AU40" s="37">
        <v>11.34</v>
      </c>
    </row>
    <row r="41" spans="1:47" s="26" customFormat="1" ht="21" hidden="1" customHeight="1" thickBot="1">
      <c r="A41" s="19"/>
      <c r="B41" s="20" t="s">
        <v>54</v>
      </c>
      <c r="C41" s="21">
        <v>17931</v>
      </c>
      <c r="D41" s="36">
        <v>145960.07999999999</v>
      </c>
      <c r="E41" s="36">
        <v>22504.400000000001</v>
      </c>
      <c r="F41" s="36">
        <v>15.42</v>
      </c>
      <c r="G41" s="36">
        <v>35196.31</v>
      </c>
      <c r="H41" s="36">
        <v>6503.2</v>
      </c>
      <c r="I41" s="36">
        <v>18.48</v>
      </c>
      <c r="J41" s="36">
        <v>181156.39</v>
      </c>
      <c r="K41" s="36">
        <v>29007.599999999999</v>
      </c>
      <c r="L41" s="36">
        <v>16.010000000000002</v>
      </c>
      <c r="M41" s="36">
        <v>11415.69</v>
      </c>
      <c r="N41" s="36">
        <v>771.75</v>
      </c>
      <c r="O41" s="36">
        <v>6.76</v>
      </c>
      <c r="P41" s="36">
        <v>11879.46</v>
      </c>
      <c r="Q41" s="36">
        <v>10896.02</v>
      </c>
      <c r="R41" s="36">
        <v>91.72</v>
      </c>
      <c r="S41" s="36">
        <v>204451.54</v>
      </c>
      <c r="T41" s="36">
        <v>40675.370000000003</v>
      </c>
      <c r="U41" s="36">
        <v>19.89</v>
      </c>
      <c r="V41" s="19"/>
      <c r="W41" s="20" t="s">
        <v>54</v>
      </c>
      <c r="X41" s="36">
        <v>251228.84</v>
      </c>
      <c r="Y41" s="36">
        <v>102218.49</v>
      </c>
      <c r="Z41" s="36">
        <v>40.69</v>
      </c>
      <c r="AA41" s="36">
        <v>4111.04</v>
      </c>
      <c r="AB41" s="36">
        <v>75.38</v>
      </c>
      <c r="AC41" s="36">
        <v>1.83</v>
      </c>
      <c r="AD41" s="36">
        <v>3330.83</v>
      </c>
      <c r="AE41" s="36">
        <v>183.22</v>
      </c>
      <c r="AF41" s="36">
        <v>5.5</v>
      </c>
      <c r="AG41" s="36">
        <v>16989.61</v>
      </c>
      <c r="AH41" s="36">
        <v>1418.98</v>
      </c>
      <c r="AI41" s="36">
        <v>8.35</v>
      </c>
      <c r="AJ41" s="36">
        <v>2151.7199999999998</v>
      </c>
      <c r="AK41" s="36">
        <v>47.12</v>
      </c>
      <c r="AL41" s="36">
        <v>2.19</v>
      </c>
      <c r="AM41" s="36">
        <v>1561.68</v>
      </c>
      <c r="AN41" s="36">
        <v>294.02999999999997</v>
      </c>
      <c r="AO41" s="36">
        <v>18.829999999999998</v>
      </c>
      <c r="AP41" s="36">
        <v>4590.71</v>
      </c>
      <c r="AQ41" s="36">
        <v>1154.48</v>
      </c>
      <c r="AR41" s="36">
        <v>25.15</v>
      </c>
      <c r="AS41" s="36">
        <v>488415.97</v>
      </c>
      <c r="AT41" s="36">
        <v>146067.07</v>
      </c>
      <c r="AU41" s="37">
        <v>29.91</v>
      </c>
    </row>
    <row r="42" spans="1:47" s="25" customFormat="1" ht="21" hidden="1" customHeight="1">
      <c r="A42" s="12">
        <v>31</v>
      </c>
      <c r="B42" s="17" t="s">
        <v>55</v>
      </c>
      <c r="C42" s="18">
        <v>1360</v>
      </c>
      <c r="D42" s="15">
        <v>14223.47</v>
      </c>
      <c r="E42" s="15">
        <v>8346.27</v>
      </c>
      <c r="F42" s="15">
        <v>58.68</v>
      </c>
      <c r="G42" s="15">
        <v>2433.08</v>
      </c>
      <c r="H42" s="15">
        <v>236.25</v>
      </c>
      <c r="I42" s="15">
        <v>9.7100000000000009</v>
      </c>
      <c r="J42" s="15">
        <v>16656.55</v>
      </c>
      <c r="K42" s="15">
        <v>8582.52</v>
      </c>
      <c r="L42" s="15">
        <v>51.53</v>
      </c>
      <c r="M42" s="15">
        <v>426.29</v>
      </c>
      <c r="N42" s="15">
        <v>15.11</v>
      </c>
      <c r="O42" s="15">
        <v>3.54</v>
      </c>
      <c r="P42" s="15">
        <v>420.29</v>
      </c>
      <c r="Q42" s="15">
        <v>16.82</v>
      </c>
      <c r="R42" s="15">
        <v>4</v>
      </c>
      <c r="S42" s="15">
        <v>17503.13</v>
      </c>
      <c r="T42" s="15">
        <v>8614.4500000000007</v>
      </c>
      <c r="U42" s="15">
        <v>49.22</v>
      </c>
      <c r="V42" s="12">
        <v>31</v>
      </c>
      <c r="W42" s="13" t="s">
        <v>55</v>
      </c>
      <c r="X42" s="15">
        <v>2553.92</v>
      </c>
      <c r="Y42" s="15">
        <v>129.21</v>
      </c>
      <c r="Z42" s="15">
        <v>5.0599999999999996</v>
      </c>
      <c r="AA42" s="15">
        <v>33.57</v>
      </c>
      <c r="AB42" s="15">
        <v>0</v>
      </c>
      <c r="AC42" s="15">
        <v>0</v>
      </c>
      <c r="AD42" s="15">
        <v>36.770000000000003</v>
      </c>
      <c r="AE42" s="15">
        <v>0.04</v>
      </c>
      <c r="AF42" s="15">
        <v>0.11</v>
      </c>
      <c r="AG42" s="15">
        <v>159.03</v>
      </c>
      <c r="AH42" s="15">
        <v>7.29</v>
      </c>
      <c r="AI42" s="15">
        <v>4.58</v>
      </c>
      <c r="AJ42" s="15">
        <v>37.049999999999997</v>
      </c>
      <c r="AK42" s="15">
        <v>0.04</v>
      </c>
      <c r="AL42" s="15">
        <v>0.11</v>
      </c>
      <c r="AM42" s="15">
        <v>18.170000000000002</v>
      </c>
      <c r="AN42" s="15">
        <v>0.04</v>
      </c>
      <c r="AO42" s="15">
        <v>0.22</v>
      </c>
      <c r="AP42" s="15">
        <v>80.92</v>
      </c>
      <c r="AQ42" s="15">
        <v>19.18</v>
      </c>
      <c r="AR42" s="15">
        <v>23.7</v>
      </c>
      <c r="AS42" s="15">
        <v>20422.560000000001</v>
      </c>
      <c r="AT42" s="15">
        <v>8770.25</v>
      </c>
      <c r="AU42" s="16">
        <v>42.94</v>
      </c>
    </row>
    <row r="43" spans="1:47" s="25" customFormat="1" ht="21" hidden="1" customHeight="1" thickBot="1">
      <c r="A43" s="12">
        <v>32</v>
      </c>
      <c r="B43" s="17" t="s">
        <v>56</v>
      </c>
      <c r="C43" s="18">
        <v>323</v>
      </c>
      <c r="D43" s="15">
        <v>363.68</v>
      </c>
      <c r="E43" s="15">
        <v>0</v>
      </c>
      <c r="F43" s="15">
        <v>0</v>
      </c>
      <c r="G43" s="15">
        <v>1043.6400000000001</v>
      </c>
      <c r="H43" s="15">
        <v>32.33</v>
      </c>
      <c r="I43" s="15">
        <v>3.1</v>
      </c>
      <c r="J43" s="15">
        <v>1407.32</v>
      </c>
      <c r="K43" s="15">
        <v>32.33</v>
      </c>
      <c r="L43" s="15">
        <v>2.2999999999999998</v>
      </c>
      <c r="M43" s="15">
        <v>117.9</v>
      </c>
      <c r="N43" s="15">
        <v>0</v>
      </c>
      <c r="O43" s="15">
        <v>0</v>
      </c>
      <c r="P43" s="15">
        <v>80.86</v>
      </c>
      <c r="Q43" s="15">
        <v>0</v>
      </c>
      <c r="R43" s="15">
        <v>0</v>
      </c>
      <c r="S43" s="15">
        <v>1606.08</v>
      </c>
      <c r="T43" s="15">
        <v>32.33</v>
      </c>
      <c r="U43" s="15">
        <v>2.0099999999999998</v>
      </c>
      <c r="V43" s="12">
        <v>32</v>
      </c>
      <c r="W43" s="13" t="s">
        <v>56</v>
      </c>
      <c r="X43" s="15">
        <v>265.67</v>
      </c>
      <c r="Y43" s="15">
        <v>0</v>
      </c>
      <c r="Z43" s="15">
        <v>0</v>
      </c>
      <c r="AA43" s="15">
        <v>8.6300000000000008</v>
      </c>
      <c r="AB43" s="15">
        <v>0</v>
      </c>
      <c r="AC43" s="15">
        <v>0</v>
      </c>
      <c r="AD43" s="15">
        <v>4.08</v>
      </c>
      <c r="AE43" s="15">
        <v>0</v>
      </c>
      <c r="AF43" s="15">
        <v>0</v>
      </c>
      <c r="AG43" s="15">
        <v>13.59</v>
      </c>
      <c r="AH43" s="15">
        <v>0</v>
      </c>
      <c r="AI43" s="15">
        <v>0</v>
      </c>
      <c r="AJ43" s="15">
        <v>6.5</v>
      </c>
      <c r="AK43" s="15">
        <v>0</v>
      </c>
      <c r="AL43" s="15">
        <v>0</v>
      </c>
      <c r="AM43" s="15">
        <v>2.4</v>
      </c>
      <c r="AN43" s="15">
        <v>0</v>
      </c>
      <c r="AO43" s="15">
        <v>0</v>
      </c>
      <c r="AP43" s="15">
        <v>16.239999999999998</v>
      </c>
      <c r="AQ43" s="15">
        <v>0</v>
      </c>
      <c r="AR43" s="15">
        <v>0</v>
      </c>
      <c r="AS43" s="15">
        <v>1923.19</v>
      </c>
      <c r="AT43" s="15">
        <v>32.33</v>
      </c>
      <c r="AU43" s="16">
        <v>1.68</v>
      </c>
    </row>
    <row r="44" spans="1:47" s="26" customFormat="1" ht="21" customHeight="1" thickBot="1">
      <c r="A44" s="19"/>
      <c r="B44" s="20" t="s">
        <v>57</v>
      </c>
      <c r="C44" s="21">
        <v>1683</v>
      </c>
      <c r="D44" s="36">
        <v>14587.15</v>
      </c>
      <c r="E44" s="36">
        <v>8346.27</v>
      </c>
      <c r="F44" s="36">
        <v>57.22</v>
      </c>
      <c r="G44" s="36">
        <v>3476.72</v>
      </c>
      <c r="H44" s="36">
        <v>268.58</v>
      </c>
      <c r="I44" s="36">
        <v>7.73</v>
      </c>
      <c r="J44" s="36">
        <v>18063.87</v>
      </c>
      <c r="K44" s="36">
        <v>8614.85</v>
      </c>
      <c r="L44" s="36">
        <v>47.69</v>
      </c>
      <c r="M44" s="36">
        <v>544.19000000000005</v>
      </c>
      <c r="N44" s="36">
        <v>15.11</v>
      </c>
      <c r="O44" s="36">
        <v>2.78</v>
      </c>
      <c r="P44" s="36">
        <v>501.15</v>
      </c>
      <c r="Q44" s="36">
        <v>16.82</v>
      </c>
      <c r="R44" s="36">
        <v>3.36</v>
      </c>
      <c r="S44" s="36">
        <v>19109.21</v>
      </c>
      <c r="T44" s="36">
        <v>8646.7800000000007</v>
      </c>
      <c r="U44" s="36">
        <v>45.25</v>
      </c>
      <c r="V44" s="19"/>
      <c r="W44" s="20" t="s">
        <v>57</v>
      </c>
      <c r="X44" s="36">
        <v>2819.59</v>
      </c>
      <c r="Y44" s="36">
        <v>129.21</v>
      </c>
      <c r="Z44" s="36">
        <v>4.58</v>
      </c>
      <c r="AA44" s="36">
        <v>42.2</v>
      </c>
      <c r="AB44" s="36">
        <v>0</v>
      </c>
      <c r="AC44" s="36">
        <v>0</v>
      </c>
      <c r="AD44" s="36">
        <v>40.85</v>
      </c>
      <c r="AE44" s="36">
        <v>0.04</v>
      </c>
      <c r="AF44" s="36">
        <v>0.1</v>
      </c>
      <c r="AG44" s="36">
        <v>172.62</v>
      </c>
      <c r="AH44" s="36">
        <v>7.29</v>
      </c>
      <c r="AI44" s="36">
        <v>4.22</v>
      </c>
      <c r="AJ44" s="36">
        <v>43.55</v>
      </c>
      <c r="AK44" s="36">
        <v>0.04</v>
      </c>
      <c r="AL44" s="36">
        <v>0.09</v>
      </c>
      <c r="AM44" s="36">
        <v>20.57</v>
      </c>
      <c r="AN44" s="36">
        <v>0.04</v>
      </c>
      <c r="AO44" s="36">
        <v>0.19</v>
      </c>
      <c r="AP44" s="36">
        <v>97.16</v>
      </c>
      <c r="AQ44" s="36">
        <v>19.18</v>
      </c>
      <c r="AR44" s="36">
        <v>19.739999999999998</v>
      </c>
      <c r="AS44" s="36">
        <v>22345.75</v>
      </c>
      <c r="AT44" s="36">
        <v>8802.58</v>
      </c>
      <c r="AU44" s="37">
        <v>39.39</v>
      </c>
    </row>
    <row r="45" spans="1:47" s="25" customFormat="1" ht="21" hidden="1" customHeight="1">
      <c r="A45" s="12">
        <v>33</v>
      </c>
      <c r="B45" s="17" t="s">
        <v>58</v>
      </c>
      <c r="C45" s="18">
        <v>103</v>
      </c>
      <c r="D45" s="15">
        <v>0</v>
      </c>
      <c r="E45" s="15">
        <v>0</v>
      </c>
      <c r="F45" s="15">
        <v>0</v>
      </c>
      <c r="G45" s="15">
        <v>7.29</v>
      </c>
      <c r="H45" s="15">
        <v>103.71</v>
      </c>
      <c r="I45" s="15">
        <v>1422.63</v>
      </c>
      <c r="J45" s="15">
        <v>7.29</v>
      </c>
      <c r="K45" s="15">
        <v>103.71</v>
      </c>
      <c r="L45" s="15">
        <v>1422.63</v>
      </c>
      <c r="M45" s="15">
        <v>5.27</v>
      </c>
      <c r="N45" s="15">
        <v>1.63</v>
      </c>
      <c r="O45" s="15">
        <v>30.93</v>
      </c>
      <c r="P45" s="15">
        <v>0</v>
      </c>
      <c r="Q45" s="15">
        <v>8.7899999999999991</v>
      </c>
      <c r="R45" s="15">
        <v>0</v>
      </c>
      <c r="S45" s="15">
        <v>12.56</v>
      </c>
      <c r="T45" s="15">
        <v>114.13</v>
      </c>
      <c r="U45" s="15">
        <v>908.68</v>
      </c>
      <c r="V45" s="12">
        <v>33</v>
      </c>
      <c r="W45" s="13" t="s">
        <v>58</v>
      </c>
      <c r="X45" s="15">
        <v>308.42</v>
      </c>
      <c r="Y45" s="15">
        <v>179.14</v>
      </c>
      <c r="Z45" s="15">
        <v>58.08</v>
      </c>
      <c r="AA45" s="15">
        <v>1.2</v>
      </c>
      <c r="AB45" s="15">
        <v>0</v>
      </c>
      <c r="AC45" s="15">
        <v>0</v>
      </c>
      <c r="AD45" s="15">
        <v>0.78</v>
      </c>
      <c r="AE45" s="15">
        <v>0</v>
      </c>
      <c r="AF45" s="15">
        <v>0</v>
      </c>
      <c r="AG45" s="15">
        <v>12.49</v>
      </c>
      <c r="AH45" s="15">
        <v>0</v>
      </c>
      <c r="AI45" s="15">
        <v>0</v>
      </c>
      <c r="AJ45" s="15">
        <v>1.55</v>
      </c>
      <c r="AK45" s="15">
        <v>0</v>
      </c>
      <c r="AL45" s="15">
        <v>0</v>
      </c>
      <c r="AM45" s="15">
        <v>0.12</v>
      </c>
      <c r="AN45" s="15">
        <v>0</v>
      </c>
      <c r="AO45" s="15">
        <v>0</v>
      </c>
      <c r="AP45" s="15">
        <v>0.64</v>
      </c>
      <c r="AQ45" s="15">
        <v>73.17</v>
      </c>
      <c r="AR45" s="15">
        <v>11432.81</v>
      </c>
      <c r="AS45" s="15">
        <v>337.76</v>
      </c>
      <c r="AT45" s="15">
        <v>366.44</v>
      </c>
      <c r="AU45" s="16">
        <v>108.49</v>
      </c>
    </row>
    <row r="46" spans="1:47" s="25" customFormat="1" ht="21" hidden="1" customHeight="1">
      <c r="A46" s="12">
        <v>34</v>
      </c>
      <c r="B46" s="17" t="s">
        <v>59</v>
      </c>
      <c r="C46" s="18">
        <v>15</v>
      </c>
      <c r="D46" s="15">
        <v>0</v>
      </c>
      <c r="E46" s="15">
        <v>0</v>
      </c>
      <c r="F46" s="15">
        <v>0</v>
      </c>
      <c r="G46" s="15">
        <v>14.29</v>
      </c>
      <c r="H46" s="15">
        <v>3.28</v>
      </c>
      <c r="I46" s="15">
        <v>22.95</v>
      </c>
      <c r="J46" s="15">
        <v>14.29</v>
      </c>
      <c r="K46" s="15">
        <v>3.28</v>
      </c>
      <c r="L46" s="15">
        <v>22.95</v>
      </c>
      <c r="M46" s="15">
        <v>4.1100000000000003</v>
      </c>
      <c r="N46" s="15">
        <v>0</v>
      </c>
      <c r="O46" s="15">
        <v>0</v>
      </c>
      <c r="P46" s="15">
        <v>4</v>
      </c>
      <c r="Q46" s="15">
        <v>0</v>
      </c>
      <c r="R46" s="15">
        <v>0</v>
      </c>
      <c r="S46" s="15">
        <v>22.4</v>
      </c>
      <c r="T46" s="15">
        <v>3.28</v>
      </c>
      <c r="U46" s="15">
        <v>14.64</v>
      </c>
      <c r="V46" s="12">
        <v>34</v>
      </c>
      <c r="W46" s="13" t="s">
        <v>59</v>
      </c>
      <c r="X46" s="15">
        <v>50.04</v>
      </c>
      <c r="Y46" s="15">
        <v>25.2</v>
      </c>
      <c r="Z46" s="15">
        <v>50.36</v>
      </c>
      <c r="AA46" s="15">
        <v>1.2</v>
      </c>
      <c r="AB46" s="15">
        <v>0</v>
      </c>
      <c r="AC46" s="15">
        <v>0</v>
      </c>
      <c r="AD46" s="15">
        <v>0.43</v>
      </c>
      <c r="AE46" s="15">
        <v>0</v>
      </c>
      <c r="AF46" s="15">
        <v>0</v>
      </c>
      <c r="AG46" s="15">
        <v>9.1</v>
      </c>
      <c r="AH46" s="15">
        <v>0</v>
      </c>
      <c r="AI46" s="15">
        <v>0</v>
      </c>
      <c r="AJ46" s="15">
        <v>0.8</v>
      </c>
      <c r="AK46" s="15">
        <v>0</v>
      </c>
      <c r="AL46" s="15">
        <v>0</v>
      </c>
      <c r="AM46" s="15">
        <v>0.12</v>
      </c>
      <c r="AN46" s="15">
        <v>0</v>
      </c>
      <c r="AO46" s="15">
        <v>0</v>
      </c>
      <c r="AP46" s="15">
        <v>3.65</v>
      </c>
      <c r="AQ46" s="15">
        <v>0</v>
      </c>
      <c r="AR46" s="15">
        <v>0</v>
      </c>
      <c r="AS46" s="15">
        <v>87.74</v>
      </c>
      <c r="AT46" s="15">
        <v>28.48</v>
      </c>
      <c r="AU46" s="16">
        <v>32.46</v>
      </c>
    </row>
    <row r="47" spans="1:47" s="25" customFormat="1" ht="21" hidden="1" customHeight="1">
      <c r="A47" s="12">
        <v>35</v>
      </c>
      <c r="B47" s="17" t="s">
        <v>60</v>
      </c>
      <c r="C47" s="18">
        <v>37</v>
      </c>
      <c r="D47" s="15">
        <v>0</v>
      </c>
      <c r="E47" s="15">
        <v>0</v>
      </c>
      <c r="F47" s="15">
        <v>0</v>
      </c>
      <c r="G47" s="15">
        <v>316.92</v>
      </c>
      <c r="H47" s="15">
        <v>82.2</v>
      </c>
      <c r="I47" s="15">
        <v>25.94</v>
      </c>
      <c r="J47" s="15">
        <v>316.92</v>
      </c>
      <c r="K47" s="15">
        <v>82.2</v>
      </c>
      <c r="L47" s="15">
        <v>25.94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316.92</v>
      </c>
      <c r="T47" s="15">
        <v>82.2</v>
      </c>
      <c r="U47" s="15">
        <v>25.94</v>
      </c>
      <c r="V47" s="12">
        <v>35</v>
      </c>
      <c r="W47" s="13" t="s">
        <v>60</v>
      </c>
      <c r="X47" s="15">
        <v>120.57</v>
      </c>
      <c r="Y47" s="15">
        <v>20.97</v>
      </c>
      <c r="Z47" s="15">
        <v>17.39</v>
      </c>
      <c r="AA47" s="15">
        <v>1.35</v>
      </c>
      <c r="AB47" s="15">
        <v>0</v>
      </c>
      <c r="AC47" s="15">
        <v>0</v>
      </c>
      <c r="AD47" s="15">
        <v>1.56</v>
      </c>
      <c r="AE47" s="15">
        <v>0</v>
      </c>
      <c r="AF47" s="15">
        <v>0</v>
      </c>
      <c r="AG47" s="15">
        <v>9.3000000000000007</v>
      </c>
      <c r="AH47" s="15">
        <v>14.71</v>
      </c>
      <c r="AI47" s="15">
        <v>158.16999999999999</v>
      </c>
      <c r="AJ47" s="15">
        <v>0.21</v>
      </c>
      <c r="AK47" s="15">
        <v>0</v>
      </c>
      <c r="AL47" s="15">
        <v>0</v>
      </c>
      <c r="AM47" s="15">
        <v>0.09</v>
      </c>
      <c r="AN47" s="15">
        <v>0</v>
      </c>
      <c r="AO47" s="15">
        <v>0</v>
      </c>
      <c r="AP47" s="15">
        <v>97.82</v>
      </c>
      <c r="AQ47" s="15">
        <v>24.51</v>
      </c>
      <c r="AR47" s="15">
        <v>25.06</v>
      </c>
      <c r="AS47" s="15">
        <v>547.82000000000005</v>
      </c>
      <c r="AT47" s="15">
        <v>142.38999999999999</v>
      </c>
      <c r="AU47" s="16">
        <v>25.99</v>
      </c>
    </row>
    <row r="48" spans="1:47" s="25" customFormat="1" ht="21" hidden="1" customHeight="1">
      <c r="A48" s="12">
        <v>36</v>
      </c>
      <c r="B48" s="17" t="s">
        <v>61</v>
      </c>
      <c r="C48" s="18">
        <v>60</v>
      </c>
      <c r="D48" s="15">
        <v>29.88</v>
      </c>
      <c r="E48" s="15">
        <v>0.16</v>
      </c>
      <c r="F48" s="15">
        <v>0.54</v>
      </c>
      <c r="G48" s="15">
        <v>123.1</v>
      </c>
      <c r="H48" s="15">
        <v>99.96</v>
      </c>
      <c r="I48" s="15">
        <v>81.2</v>
      </c>
      <c r="J48" s="15">
        <v>152.97999999999999</v>
      </c>
      <c r="K48" s="15">
        <v>100.12</v>
      </c>
      <c r="L48" s="15">
        <v>65.45</v>
      </c>
      <c r="M48" s="15">
        <v>3.12</v>
      </c>
      <c r="N48" s="15">
        <v>0</v>
      </c>
      <c r="O48" s="15">
        <v>0</v>
      </c>
      <c r="P48" s="15">
        <v>43.67</v>
      </c>
      <c r="Q48" s="15">
        <v>0</v>
      </c>
      <c r="R48" s="15">
        <v>0</v>
      </c>
      <c r="S48" s="15">
        <v>199.77</v>
      </c>
      <c r="T48" s="15">
        <v>100.12</v>
      </c>
      <c r="U48" s="15">
        <v>50.12</v>
      </c>
      <c r="V48" s="12">
        <v>36</v>
      </c>
      <c r="W48" s="13" t="s">
        <v>61</v>
      </c>
      <c r="X48" s="15">
        <v>302.89999999999998</v>
      </c>
      <c r="Y48" s="15">
        <v>56.71</v>
      </c>
      <c r="Z48" s="15">
        <v>18.72</v>
      </c>
      <c r="AA48" s="15">
        <v>1.2</v>
      </c>
      <c r="AB48" s="15">
        <v>0</v>
      </c>
      <c r="AC48" s="15">
        <v>0</v>
      </c>
      <c r="AD48" s="15">
        <v>1.47</v>
      </c>
      <c r="AE48" s="15">
        <v>0</v>
      </c>
      <c r="AF48" s="15">
        <v>0</v>
      </c>
      <c r="AG48" s="15">
        <v>95.99</v>
      </c>
      <c r="AH48" s="15">
        <v>90.74</v>
      </c>
      <c r="AI48" s="15">
        <v>94.53</v>
      </c>
      <c r="AJ48" s="15">
        <v>2.12</v>
      </c>
      <c r="AK48" s="15">
        <v>0</v>
      </c>
      <c r="AL48" s="15">
        <v>0</v>
      </c>
      <c r="AM48" s="15">
        <v>0.09</v>
      </c>
      <c r="AN48" s="15">
        <v>0</v>
      </c>
      <c r="AO48" s="15">
        <v>0</v>
      </c>
      <c r="AP48" s="15">
        <v>37.92</v>
      </c>
      <c r="AQ48" s="15">
        <v>70.98</v>
      </c>
      <c r="AR48" s="15">
        <v>187.18</v>
      </c>
      <c r="AS48" s="15">
        <v>641.46</v>
      </c>
      <c r="AT48" s="15">
        <v>318.55</v>
      </c>
      <c r="AU48" s="16">
        <v>49.66</v>
      </c>
    </row>
    <row r="49" spans="1:47" s="25" customFormat="1" ht="21" hidden="1" customHeight="1">
      <c r="A49" s="12">
        <v>37</v>
      </c>
      <c r="B49" s="17" t="s">
        <v>62</v>
      </c>
      <c r="C49" s="18">
        <v>195</v>
      </c>
      <c r="D49" s="15">
        <v>130.31</v>
      </c>
      <c r="E49" s="15">
        <v>0</v>
      </c>
      <c r="F49" s="15">
        <v>0</v>
      </c>
      <c r="G49" s="15">
        <v>311.57</v>
      </c>
      <c r="H49" s="15">
        <v>390.5</v>
      </c>
      <c r="I49" s="15">
        <v>125.33</v>
      </c>
      <c r="J49" s="15">
        <v>441.88</v>
      </c>
      <c r="K49" s="15">
        <v>390.5</v>
      </c>
      <c r="L49" s="15">
        <v>88.37</v>
      </c>
      <c r="M49" s="15">
        <v>19</v>
      </c>
      <c r="N49" s="15">
        <v>0</v>
      </c>
      <c r="O49" s="15">
        <v>0</v>
      </c>
      <c r="P49" s="15">
        <v>22.43</v>
      </c>
      <c r="Q49" s="15">
        <v>0</v>
      </c>
      <c r="R49" s="15">
        <v>0</v>
      </c>
      <c r="S49" s="15">
        <v>483.31</v>
      </c>
      <c r="T49" s="15">
        <v>390.5</v>
      </c>
      <c r="U49" s="15">
        <v>80.8</v>
      </c>
      <c r="V49" s="12">
        <v>37</v>
      </c>
      <c r="W49" s="13" t="s">
        <v>62</v>
      </c>
      <c r="X49" s="15">
        <v>455.2</v>
      </c>
      <c r="Y49" s="15">
        <v>114.5</v>
      </c>
      <c r="Z49" s="15">
        <v>25.15</v>
      </c>
      <c r="AA49" s="15">
        <v>0.01</v>
      </c>
      <c r="AB49" s="15">
        <v>0</v>
      </c>
      <c r="AC49" s="15">
        <v>0</v>
      </c>
      <c r="AD49" s="15">
        <v>4.3499999999999996</v>
      </c>
      <c r="AE49" s="15">
        <v>0</v>
      </c>
      <c r="AF49" s="15">
        <v>0</v>
      </c>
      <c r="AG49" s="15">
        <v>31.23</v>
      </c>
      <c r="AH49" s="15">
        <v>15.94</v>
      </c>
      <c r="AI49" s="15">
        <v>51.04</v>
      </c>
      <c r="AJ49" s="15">
        <v>4.97</v>
      </c>
      <c r="AK49" s="15">
        <v>0.02</v>
      </c>
      <c r="AL49" s="15">
        <v>0.4</v>
      </c>
      <c r="AM49" s="15">
        <v>3.79</v>
      </c>
      <c r="AN49" s="15">
        <v>0</v>
      </c>
      <c r="AO49" s="15">
        <v>0</v>
      </c>
      <c r="AP49" s="15">
        <v>96.03</v>
      </c>
      <c r="AQ49" s="15">
        <v>221.04</v>
      </c>
      <c r="AR49" s="15">
        <v>230.18</v>
      </c>
      <c r="AS49" s="15">
        <v>1078.8900000000001</v>
      </c>
      <c r="AT49" s="15">
        <v>742</v>
      </c>
      <c r="AU49" s="16">
        <v>68.77</v>
      </c>
    </row>
    <row r="50" spans="1:47" s="25" customFormat="1" ht="21" hidden="1" customHeight="1" thickBot="1">
      <c r="A50" s="12">
        <v>38</v>
      </c>
      <c r="B50" s="17" t="s">
        <v>63</v>
      </c>
      <c r="C50" s="18">
        <v>26</v>
      </c>
      <c r="D50" s="15">
        <v>59.75</v>
      </c>
      <c r="E50" s="15">
        <v>50.74</v>
      </c>
      <c r="F50" s="15">
        <v>84.92</v>
      </c>
      <c r="G50" s="15">
        <v>0</v>
      </c>
      <c r="H50" s="15">
        <v>0</v>
      </c>
      <c r="I50" s="15">
        <v>0</v>
      </c>
      <c r="J50" s="15">
        <v>59.75</v>
      </c>
      <c r="K50" s="15">
        <v>50.74</v>
      </c>
      <c r="L50" s="15">
        <v>84.92</v>
      </c>
      <c r="M50" s="15">
        <v>0</v>
      </c>
      <c r="N50" s="15">
        <v>0</v>
      </c>
      <c r="O50" s="15">
        <v>0</v>
      </c>
      <c r="P50" s="15">
        <v>8.51</v>
      </c>
      <c r="Q50" s="15">
        <v>0</v>
      </c>
      <c r="R50" s="15">
        <v>0</v>
      </c>
      <c r="S50" s="15">
        <v>68.260000000000005</v>
      </c>
      <c r="T50" s="15">
        <v>50.74</v>
      </c>
      <c r="U50" s="15">
        <v>74.33</v>
      </c>
      <c r="V50" s="12">
        <v>38</v>
      </c>
      <c r="W50" s="13" t="s">
        <v>63</v>
      </c>
      <c r="X50" s="15">
        <v>178.85</v>
      </c>
      <c r="Y50" s="15">
        <v>108.27</v>
      </c>
      <c r="Z50" s="15">
        <v>60.54</v>
      </c>
      <c r="AA50" s="15">
        <v>0</v>
      </c>
      <c r="AB50" s="15">
        <v>0</v>
      </c>
      <c r="AC50" s="15">
        <v>0</v>
      </c>
      <c r="AD50" s="15">
        <v>0.39</v>
      </c>
      <c r="AE50" s="15">
        <v>0.05</v>
      </c>
      <c r="AF50" s="15">
        <v>12.82</v>
      </c>
      <c r="AG50" s="15">
        <v>1.99</v>
      </c>
      <c r="AH50" s="15">
        <v>4.1500000000000004</v>
      </c>
      <c r="AI50" s="15">
        <v>208.54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6.78</v>
      </c>
      <c r="AQ50" s="15">
        <v>5.12</v>
      </c>
      <c r="AR50" s="15">
        <v>75.52</v>
      </c>
      <c r="AS50" s="15">
        <v>256.27</v>
      </c>
      <c r="AT50" s="15">
        <v>168.33</v>
      </c>
      <c r="AU50" s="16">
        <v>65.680000000000007</v>
      </c>
    </row>
    <row r="51" spans="1:47" s="26" customFormat="1" ht="21" customHeight="1" thickBot="1">
      <c r="A51" s="19"/>
      <c r="B51" s="20" t="s">
        <v>64</v>
      </c>
      <c r="C51" s="21">
        <v>436</v>
      </c>
      <c r="D51" s="36">
        <v>219.94</v>
      </c>
      <c r="E51" s="36">
        <v>50.9</v>
      </c>
      <c r="F51" s="36">
        <v>23.14</v>
      </c>
      <c r="G51" s="36">
        <v>773.17</v>
      </c>
      <c r="H51" s="36">
        <v>679.65</v>
      </c>
      <c r="I51" s="36">
        <v>87.9</v>
      </c>
      <c r="J51" s="36">
        <v>993.11</v>
      </c>
      <c r="K51" s="36">
        <v>730.55</v>
      </c>
      <c r="L51" s="36">
        <v>73.56</v>
      </c>
      <c r="M51" s="36">
        <v>31.5</v>
      </c>
      <c r="N51" s="36">
        <v>1.63</v>
      </c>
      <c r="O51" s="36">
        <v>5.17</v>
      </c>
      <c r="P51" s="36">
        <v>78.61</v>
      </c>
      <c r="Q51" s="36">
        <v>8.7899999999999991</v>
      </c>
      <c r="R51" s="36">
        <v>11.18</v>
      </c>
      <c r="S51" s="36">
        <v>1103.22</v>
      </c>
      <c r="T51" s="36">
        <v>740.97</v>
      </c>
      <c r="U51" s="36">
        <v>67.16</v>
      </c>
      <c r="V51" s="19"/>
      <c r="W51" s="20" t="s">
        <v>64</v>
      </c>
      <c r="X51" s="36">
        <v>1415.98</v>
      </c>
      <c r="Y51" s="36">
        <v>504.79</v>
      </c>
      <c r="Z51" s="36">
        <v>35.65</v>
      </c>
      <c r="AA51" s="36">
        <v>4.96</v>
      </c>
      <c r="AB51" s="36">
        <v>0</v>
      </c>
      <c r="AC51" s="36">
        <v>0</v>
      </c>
      <c r="AD51" s="36">
        <v>8.98</v>
      </c>
      <c r="AE51" s="36">
        <v>0.05</v>
      </c>
      <c r="AF51" s="36">
        <v>0.56000000000000005</v>
      </c>
      <c r="AG51" s="36">
        <v>160.1</v>
      </c>
      <c r="AH51" s="36">
        <v>125.54</v>
      </c>
      <c r="AI51" s="36">
        <v>78.41</v>
      </c>
      <c r="AJ51" s="36">
        <v>9.65</v>
      </c>
      <c r="AK51" s="36">
        <v>0.02</v>
      </c>
      <c r="AL51" s="36">
        <v>0.21</v>
      </c>
      <c r="AM51" s="36">
        <v>4.21</v>
      </c>
      <c r="AN51" s="36">
        <v>0</v>
      </c>
      <c r="AO51" s="36">
        <v>0</v>
      </c>
      <c r="AP51" s="36">
        <v>242.84</v>
      </c>
      <c r="AQ51" s="36">
        <v>394.82</v>
      </c>
      <c r="AR51" s="36">
        <v>162.58000000000001</v>
      </c>
      <c r="AS51" s="36">
        <v>2949.94</v>
      </c>
      <c r="AT51" s="36">
        <v>1766.19</v>
      </c>
      <c r="AU51" s="37">
        <v>59.87</v>
      </c>
    </row>
    <row r="52" spans="1:47" s="25" customFormat="1" ht="21" hidden="1" customHeight="1">
      <c r="A52" s="12">
        <v>39</v>
      </c>
      <c r="B52" s="17" t="s">
        <v>65</v>
      </c>
      <c r="C52" s="18">
        <v>73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 t="s">
        <v>48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 t="s">
        <v>48</v>
      </c>
      <c r="V52" s="12">
        <v>39</v>
      </c>
      <c r="W52" s="13" t="s">
        <v>65</v>
      </c>
      <c r="X52" s="15">
        <v>0</v>
      </c>
      <c r="Y52" s="15">
        <v>0</v>
      </c>
      <c r="Z52" s="15" t="s">
        <v>48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6">
        <v>0</v>
      </c>
    </row>
    <row r="53" spans="1:47" s="25" customFormat="1" ht="21" hidden="1" customHeight="1">
      <c r="A53" s="12">
        <v>40</v>
      </c>
      <c r="B53" s="17" t="s">
        <v>66</v>
      </c>
      <c r="C53" s="18">
        <v>29</v>
      </c>
      <c r="D53" s="15">
        <v>60.33</v>
      </c>
      <c r="E53" s="15">
        <v>0</v>
      </c>
      <c r="F53" s="15">
        <v>0</v>
      </c>
      <c r="G53" s="15">
        <v>31.49</v>
      </c>
      <c r="H53" s="15">
        <v>0</v>
      </c>
      <c r="I53" s="15">
        <v>0</v>
      </c>
      <c r="J53" s="15">
        <v>91.82</v>
      </c>
      <c r="K53" s="15">
        <v>0</v>
      </c>
      <c r="L53" s="15">
        <v>0</v>
      </c>
      <c r="M53" s="15">
        <v>5.18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97</v>
      </c>
      <c r="T53" s="15">
        <v>0</v>
      </c>
      <c r="U53" s="15">
        <v>0</v>
      </c>
      <c r="V53" s="12">
        <v>40</v>
      </c>
      <c r="W53" s="13" t="s">
        <v>66</v>
      </c>
      <c r="X53" s="15">
        <v>1062.3599999999999</v>
      </c>
      <c r="Y53" s="15">
        <v>0</v>
      </c>
      <c r="Z53" s="15">
        <v>0</v>
      </c>
      <c r="AA53" s="15">
        <v>13.07</v>
      </c>
      <c r="AB53" s="15">
        <v>0</v>
      </c>
      <c r="AC53" s="15">
        <v>0</v>
      </c>
      <c r="AD53" s="15">
        <v>28</v>
      </c>
      <c r="AE53" s="15">
        <v>0</v>
      </c>
      <c r="AF53" s="15">
        <v>0</v>
      </c>
      <c r="AG53" s="15">
        <v>125.38</v>
      </c>
      <c r="AH53" s="15">
        <v>0</v>
      </c>
      <c r="AI53" s="15">
        <v>0</v>
      </c>
      <c r="AJ53" s="15">
        <v>0.12</v>
      </c>
      <c r="AK53" s="15">
        <v>0</v>
      </c>
      <c r="AL53" s="15">
        <v>0</v>
      </c>
      <c r="AM53" s="15">
        <v>0.01</v>
      </c>
      <c r="AN53" s="15">
        <v>0</v>
      </c>
      <c r="AO53" s="15">
        <v>0</v>
      </c>
      <c r="AP53" s="15">
        <v>2.98</v>
      </c>
      <c r="AQ53" s="15">
        <v>0</v>
      </c>
      <c r="AR53" s="15">
        <v>0</v>
      </c>
      <c r="AS53" s="15">
        <v>1328.92</v>
      </c>
      <c r="AT53" s="15">
        <v>0</v>
      </c>
      <c r="AU53" s="16">
        <v>0</v>
      </c>
    </row>
    <row r="54" spans="1:47" s="25" customFormat="1" ht="21" hidden="1" customHeight="1" thickBot="1">
      <c r="A54" s="22">
        <v>41</v>
      </c>
      <c r="B54" s="23" t="s">
        <v>67</v>
      </c>
      <c r="C54" s="24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 t="s">
        <v>48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 t="s">
        <v>48</v>
      </c>
      <c r="V54" s="22">
        <v>41</v>
      </c>
      <c r="W54" s="23" t="s">
        <v>67</v>
      </c>
      <c r="X54" s="15">
        <v>28.37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28.37</v>
      </c>
      <c r="AT54" s="15">
        <v>0</v>
      </c>
      <c r="AU54" s="16">
        <v>0</v>
      </c>
    </row>
    <row r="55" spans="1:47" s="26" customFormat="1" ht="21" hidden="1" customHeight="1" thickBot="1">
      <c r="A55" s="19"/>
      <c r="B55" s="20" t="s">
        <v>68</v>
      </c>
      <c r="C55" s="21">
        <v>102</v>
      </c>
      <c r="D55" s="36">
        <v>60.33</v>
      </c>
      <c r="E55" s="36">
        <v>0</v>
      </c>
      <c r="F55" s="36">
        <v>0</v>
      </c>
      <c r="G55" s="36">
        <v>31.49</v>
      </c>
      <c r="H55" s="36">
        <v>0</v>
      </c>
      <c r="I55" s="36">
        <v>0</v>
      </c>
      <c r="J55" s="36">
        <v>91.82</v>
      </c>
      <c r="K55" s="36">
        <v>0</v>
      </c>
      <c r="L55" s="36">
        <v>0</v>
      </c>
      <c r="M55" s="36">
        <v>5.18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97</v>
      </c>
      <c r="T55" s="36">
        <v>0</v>
      </c>
      <c r="U55" s="36">
        <v>0</v>
      </c>
      <c r="V55" s="19"/>
      <c r="W55" s="20" t="s">
        <v>68</v>
      </c>
      <c r="X55" s="36">
        <v>1090.73</v>
      </c>
      <c r="Y55" s="36">
        <v>0</v>
      </c>
      <c r="Z55" s="36">
        <v>0</v>
      </c>
      <c r="AA55" s="36">
        <v>13.07</v>
      </c>
      <c r="AB55" s="36">
        <v>0</v>
      </c>
      <c r="AC55" s="36">
        <v>0</v>
      </c>
      <c r="AD55" s="36">
        <v>28</v>
      </c>
      <c r="AE55" s="36">
        <v>0</v>
      </c>
      <c r="AF55" s="36">
        <v>0</v>
      </c>
      <c r="AG55" s="36">
        <v>125.38</v>
      </c>
      <c r="AH55" s="36">
        <v>0</v>
      </c>
      <c r="AI55" s="36">
        <v>0</v>
      </c>
      <c r="AJ55" s="36">
        <v>0.12</v>
      </c>
      <c r="AK55" s="36">
        <v>0</v>
      </c>
      <c r="AL55" s="36">
        <v>0</v>
      </c>
      <c r="AM55" s="36">
        <v>0.01</v>
      </c>
      <c r="AN55" s="36">
        <v>0</v>
      </c>
      <c r="AO55" s="36">
        <v>0</v>
      </c>
      <c r="AP55" s="36">
        <v>2.98</v>
      </c>
      <c r="AQ55" s="36">
        <v>0</v>
      </c>
      <c r="AR55" s="36">
        <v>0</v>
      </c>
      <c r="AS55" s="36">
        <v>1357.29</v>
      </c>
      <c r="AT55" s="36">
        <v>0</v>
      </c>
      <c r="AU55" s="37">
        <v>0</v>
      </c>
    </row>
    <row r="56" spans="1:47" s="26" customFormat="1" ht="21" customHeight="1" thickBot="1">
      <c r="A56" s="19"/>
      <c r="B56" s="20" t="s">
        <v>69</v>
      </c>
      <c r="C56" s="21">
        <v>20152</v>
      </c>
      <c r="D56" s="36">
        <v>161472.04</v>
      </c>
      <c r="E56" s="36">
        <v>30901.57</v>
      </c>
      <c r="F56" s="36">
        <v>19.14</v>
      </c>
      <c r="G56" s="36">
        <v>39653.699999999997</v>
      </c>
      <c r="H56" s="36">
        <v>7451.43</v>
      </c>
      <c r="I56" s="36">
        <v>18.79</v>
      </c>
      <c r="J56" s="36">
        <v>201125.74</v>
      </c>
      <c r="K56" s="36">
        <v>38353</v>
      </c>
      <c r="L56" s="36">
        <v>19.07</v>
      </c>
      <c r="M56" s="36">
        <v>12126.35</v>
      </c>
      <c r="N56" s="36">
        <v>788.49</v>
      </c>
      <c r="O56" s="36">
        <v>6.5</v>
      </c>
      <c r="P56" s="36">
        <v>12531.57</v>
      </c>
      <c r="Q56" s="36">
        <v>10921.63</v>
      </c>
      <c r="R56" s="36">
        <v>87.15</v>
      </c>
      <c r="S56" s="36">
        <v>225783.66</v>
      </c>
      <c r="T56" s="36">
        <v>50063.12</v>
      </c>
      <c r="U56" s="36">
        <v>22.17</v>
      </c>
      <c r="V56" s="19"/>
      <c r="W56" s="20" t="s">
        <v>69</v>
      </c>
      <c r="X56" s="36">
        <v>258302.35</v>
      </c>
      <c r="Y56" s="36">
        <v>102852.49</v>
      </c>
      <c r="Z56" s="36">
        <v>39.82</v>
      </c>
      <c r="AA56" s="36">
        <v>4188.09</v>
      </c>
      <c r="AB56" s="36">
        <v>75.38</v>
      </c>
      <c r="AC56" s="36">
        <v>1.8</v>
      </c>
      <c r="AD56" s="36">
        <v>3434.35</v>
      </c>
      <c r="AE56" s="36">
        <v>183.31</v>
      </c>
      <c r="AF56" s="36">
        <v>5.34</v>
      </c>
      <c r="AG56" s="36">
        <v>17558.689999999999</v>
      </c>
      <c r="AH56" s="36">
        <v>1551.81</v>
      </c>
      <c r="AI56" s="36">
        <v>8.84</v>
      </c>
      <c r="AJ56" s="36">
        <v>2228.29</v>
      </c>
      <c r="AK56" s="36">
        <v>47.18</v>
      </c>
      <c r="AL56" s="36">
        <v>2.12</v>
      </c>
      <c r="AM56" s="36">
        <v>1587.53</v>
      </c>
      <c r="AN56" s="36">
        <v>294.07</v>
      </c>
      <c r="AO56" s="36">
        <v>18.52</v>
      </c>
      <c r="AP56" s="36">
        <v>5013.91</v>
      </c>
      <c r="AQ56" s="36">
        <v>1568.48</v>
      </c>
      <c r="AR56" s="36">
        <v>31.28</v>
      </c>
      <c r="AS56" s="36">
        <v>518096.87</v>
      </c>
      <c r="AT56" s="36">
        <v>156635.84</v>
      </c>
      <c r="AU56" s="37">
        <v>30.23</v>
      </c>
    </row>
  </sheetData>
  <mergeCells count="23">
    <mergeCell ref="X3:Z3"/>
    <mergeCell ref="A1:U1"/>
    <mergeCell ref="V1:AU1"/>
    <mergeCell ref="A2:U2"/>
    <mergeCell ref="V2:AU2"/>
    <mergeCell ref="A3:A4"/>
    <mergeCell ref="B3:B4"/>
    <mergeCell ref="C3:C4"/>
    <mergeCell ref="D3:F3"/>
    <mergeCell ref="G3:I3"/>
    <mergeCell ref="J3:L3"/>
    <mergeCell ref="M3:O3"/>
    <mergeCell ref="P3:R3"/>
    <mergeCell ref="S3:U3"/>
    <mergeCell ref="V3:V4"/>
    <mergeCell ref="W3:W4"/>
    <mergeCell ref="AS3:AU3"/>
    <mergeCell ref="AA3:AC3"/>
    <mergeCell ref="AD3:AF3"/>
    <mergeCell ref="AG3:AI3"/>
    <mergeCell ref="AJ3:AL3"/>
    <mergeCell ref="AM3:AO3"/>
    <mergeCell ref="AP3:AR3"/>
  </mergeCells>
  <printOptions horizontalCentered="1" verticalCentered="1"/>
  <pageMargins left="0.11811023622047245" right="0.11811023622047245" top="0.35433070866141736" bottom="0.15748031496062992" header="0" footer="0"/>
  <pageSetup scale="50" fitToHeight="2" orientation="landscape" horizontalDpi="300" verticalDpi="300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J14" sqref="J14"/>
    </sheetView>
  </sheetViews>
  <sheetFormatPr defaultRowHeight="14.4"/>
  <cols>
    <col min="1" max="1" width="14.5546875" bestFit="1" customWidth="1"/>
    <col min="2" max="2" width="10.109375" bestFit="1" customWidth="1"/>
    <col min="3" max="4" width="9.109375" bestFit="1" customWidth="1"/>
    <col min="5" max="5" width="9.5546875" bestFit="1" customWidth="1"/>
    <col min="6" max="6" width="10.109375" bestFit="1" customWidth="1"/>
  </cols>
  <sheetData>
    <row r="1" spans="1:6">
      <c r="A1" t="s">
        <v>78</v>
      </c>
      <c r="B1">
        <v>148977.03</v>
      </c>
      <c r="C1">
        <v>55474.51</v>
      </c>
      <c r="D1">
        <v>19109.21</v>
      </c>
      <c r="E1">
        <v>1103.22</v>
      </c>
      <c r="F1">
        <v>225783.66</v>
      </c>
    </row>
    <row r="2" spans="1:6">
      <c r="A2" t="s">
        <v>79</v>
      </c>
      <c r="B2">
        <v>33345.03</v>
      </c>
      <c r="C2">
        <v>7330.34</v>
      </c>
      <c r="D2">
        <v>8646.7800000000007</v>
      </c>
      <c r="E2">
        <v>740.97</v>
      </c>
      <c r="F2">
        <v>50063.12</v>
      </c>
    </row>
    <row r="3" spans="1:6">
      <c r="A3" t="s">
        <v>80</v>
      </c>
      <c r="B3">
        <v>22.38</v>
      </c>
      <c r="C3">
        <v>13.21</v>
      </c>
      <c r="D3">
        <v>45.25</v>
      </c>
      <c r="E3">
        <v>67.16</v>
      </c>
      <c r="F3">
        <v>22.17</v>
      </c>
    </row>
    <row r="4" spans="1:6">
      <c r="A4" t="s">
        <v>78</v>
      </c>
      <c r="B4">
        <v>231178.3</v>
      </c>
      <c r="C4">
        <v>20050.54</v>
      </c>
      <c r="D4">
        <v>2819.59</v>
      </c>
      <c r="E4">
        <v>1415.98</v>
      </c>
      <c r="F4">
        <v>258302.35</v>
      </c>
    </row>
    <row r="5" spans="1:6">
      <c r="A5" t="s">
        <v>79</v>
      </c>
      <c r="B5">
        <v>100760.93</v>
      </c>
      <c r="C5">
        <v>1457.56</v>
      </c>
      <c r="D5">
        <v>129.21</v>
      </c>
      <c r="E5">
        <v>504.79</v>
      </c>
      <c r="F5">
        <v>102852.49</v>
      </c>
    </row>
    <row r="6" spans="1:6">
      <c r="A6" t="s">
        <v>80</v>
      </c>
      <c r="B6">
        <v>43.59</v>
      </c>
      <c r="C6">
        <v>7.27</v>
      </c>
      <c r="D6">
        <v>4.58</v>
      </c>
      <c r="E6">
        <v>35.65</v>
      </c>
      <c r="F6">
        <v>39.82</v>
      </c>
    </row>
    <row r="7" spans="1:6">
      <c r="A7" t="s">
        <v>78</v>
      </c>
      <c r="B7">
        <f>B10-B1-B4</f>
        <v>29268.810000000027</v>
      </c>
      <c r="C7" s="1">
        <f t="shared" ref="C7:F7" si="0">C10-C1-C4</f>
        <v>3466.7799999999988</v>
      </c>
      <c r="D7" s="1">
        <f t="shared" si="0"/>
        <v>416.95000000000073</v>
      </c>
      <c r="E7" s="1">
        <f t="shared" si="0"/>
        <v>430.74</v>
      </c>
      <c r="F7" s="1">
        <f t="shared" si="0"/>
        <v>34010.859999999957</v>
      </c>
    </row>
    <row r="8" spans="1:6">
      <c r="A8" t="s">
        <v>79</v>
      </c>
      <c r="B8">
        <f>B11-B2-B5</f>
        <v>3005.4700000000012</v>
      </c>
      <c r="C8" s="1">
        <f t="shared" ref="C8:F8" si="1">C11-C2-C5</f>
        <v>167.73999999999933</v>
      </c>
      <c r="D8" s="1">
        <f t="shared" si="1"/>
        <v>26.589999999999264</v>
      </c>
      <c r="E8" s="1">
        <f t="shared" si="1"/>
        <v>520.43000000000006</v>
      </c>
      <c r="F8" s="1">
        <f t="shared" si="1"/>
        <v>3720.2299999999959</v>
      </c>
    </row>
    <row r="9" spans="1:6">
      <c r="A9" t="s">
        <v>80</v>
      </c>
      <c r="B9" s="51">
        <f>B8/B7*100</f>
        <v>10.268507670793579</v>
      </c>
      <c r="C9" s="51">
        <f t="shared" ref="C9:F9" si="2">C8/C7*100</f>
        <v>4.8384956645647943</v>
      </c>
      <c r="D9" s="51">
        <f t="shared" si="2"/>
        <v>6.3772634608464367</v>
      </c>
      <c r="E9" s="51">
        <f t="shared" si="2"/>
        <v>120.82230579932212</v>
      </c>
      <c r="F9" s="51">
        <f t="shared" si="2"/>
        <v>10.938359100593166</v>
      </c>
    </row>
    <row r="10" spans="1:6">
      <c r="A10" t="s">
        <v>78</v>
      </c>
      <c r="B10">
        <v>409424.14</v>
      </c>
      <c r="C10">
        <v>78991.83</v>
      </c>
      <c r="D10">
        <v>22345.75</v>
      </c>
      <c r="E10">
        <v>2949.94</v>
      </c>
      <c r="F10">
        <v>518096.87</v>
      </c>
    </row>
    <row r="11" spans="1:6">
      <c r="A11" t="s">
        <v>79</v>
      </c>
      <c r="B11">
        <v>137111.43</v>
      </c>
      <c r="C11">
        <v>8955.64</v>
      </c>
      <c r="D11">
        <v>8802.58</v>
      </c>
      <c r="E11">
        <v>1766.19</v>
      </c>
      <c r="F11">
        <v>156635.84</v>
      </c>
    </row>
    <row r="12" spans="1:6">
      <c r="A12" t="s">
        <v>80</v>
      </c>
      <c r="B12">
        <v>33.49</v>
      </c>
      <c r="C12">
        <v>11.34</v>
      </c>
      <c r="D12">
        <v>39.39</v>
      </c>
      <c r="E12">
        <v>59.87</v>
      </c>
      <c r="F12">
        <v>30.23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ACP_Target_Achivement</vt:lpstr>
      <vt:lpstr>ACP_Target_Achivement (2)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Rai</dc:creator>
  <cp:lastModifiedBy>Saurabh Srivastava</cp:lastModifiedBy>
  <cp:lastPrinted>2024-07-30T09:34:46Z</cp:lastPrinted>
  <dcterms:created xsi:type="dcterms:W3CDTF">2016-09-17T10:40:05Z</dcterms:created>
  <dcterms:modified xsi:type="dcterms:W3CDTF">2024-08-17T04:56:20Z</dcterms:modified>
</cp:coreProperties>
</file>